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ICE\Data\Users\Private\NRenshaw\Procurement framework\upload docs\"/>
    </mc:Choice>
  </mc:AlternateContent>
  <bookViews>
    <workbookView xWindow="360" yWindow="105" windowWidth="16605" windowHeight="9435" tabRatio="789" activeTab="1"/>
  </bookViews>
  <sheets>
    <sheet name="Score Guide" sheetId="11" r:id="rId1"/>
    <sheet name="Matrix simple" sheetId="14" r:id="rId2"/>
    <sheet name="Matrix incl weightings" sheetId="7" r:id="rId3"/>
    <sheet name="Agents Matrix simple" sheetId="15" r:id="rId4"/>
    <sheet name="Agents Matrix incl weightings" sheetId="8" r:id="rId5"/>
  </sheets>
  <definedNames>
    <definedName name="Z_91E02390_CACB_480D_AB02_5624323E910C_.wvu.Cols" localSheetId="4" hidden="1">'Agents Matrix incl weightings'!$L:$M</definedName>
    <definedName name="Z_91E02390_CACB_480D_AB02_5624323E910C_.wvu.Cols" localSheetId="3" hidden="1">'Agents Matrix simple'!$I:$J</definedName>
    <definedName name="Z_91E02390_CACB_480D_AB02_5624323E910C_.wvu.Cols" localSheetId="2" hidden="1">'Matrix incl weightings'!$L:$M</definedName>
    <definedName name="Z_91E02390_CACB_480D_AB02_5624323E910C_.wvu.Cols" localSheetId="1" hidden="1">'Matrix simple'!$I:$J</definedName>
  </definedNames>
  <calcPr calcId="152511" concurrentCalc="0"/>
  <customWorkbookViews>
    <customWorkbookView name="Celestine Johnston - Personal View" guid="{91E02390-CACB-480D-AB02-5624323E910C}" mergeInterval="0" personalView="1" maximized="1" windowWidth="1436" windowHeight="671" tabRatio="789" activeSheetId="2"/>
  </customWorkbookViews>
</workbook>
</file>

<file path=xl/calcChain.xml><?xml version="1.0" encoding="utf-8"?>
<calcChain xmlns="http://schemas.openxmlformats.org/spreadsheetml/2006/main">
  <c r="G27" i="15" l="1"/>
  <c r="F27" i="15"/>
  <c r="G24" i="15"/>
  <c r="F24" i="15"/>
  <c r="G11" i="15"/>
  <c r="F11" i="15"/>
  <c r="F6" i="15"/>
  <c r="G6" i="15"/>
  <c r="F8" i="15"/>
  <c r="G8" i="15"/>
  <c r="G29" i="15"/>
  <c r="F29" i="15"/>
  <c r="G27" i="8"/>
  <c r="H27" i="8"/>
  <c r="I27" i="8"/>
  <c r="J27" i="8"/>
  <c r="G24" i="8"/>
  <c r="H24" i="8"/>
  <c r="I24" i="8"/>
  <c r="J24" i="8"/>
  <c r="G11" i="8"/>
  <c r="H11" i="8"/>
  <c r="I11" i="8"/>
  <c r="J11" i="8"/>
  <c r="H6" i="8"/>
  <c r="H8" i="8"/>
  <c r="H29" i="8"/>
  <c r="G6" i="8"/>
  <c r="I6" i="8"/>
  <c r="G8" i="8"/>
  <c r="I8" i="8"/>
  <c r="I29" i="8"/>
  <c r="J6" i="8"/>
  <c r="J8" i="8"/>
  <c r="J29" i="8"/>
  <c r="G29" i="8"/>
  <c r="C27" i="8"/>
  <c r="G75" i="14"/>
  <c r="F75" i="14"/>
  <c r="G70" i="14"/>
  <c r="F70" i="14"/>
  <c r="G50" i="14"/>
  <c r="F50" i="14"/>
  <c r="G38" i="14"/>
  <c r="F38" i="14"/>
  <c r="G22" i="14"/>
  <c r="F22" i="14"/>
  <c r="G8" i="14"/>
  <c r="F8" i="14"/>
  <c r="G6" i="14"/>
  <c r="F6" i="14"/>
  <c r="H8" i="7"/>
  <c r="H6" i="7"/>
  <c r="H22" i="7"/>
  <c r="H38" i="7"/>
  <c r="H50" i="7"/>
  <c r="H70" i="7"/>
  <c r="H75" i="7"/>
  <c r="H77" i="7"/>
  <c r="G8" i="7"/>
  <c r="I8" i="7"/>
  <c r="G6" i="7"/>
  <c r="I6" i="7"/>
  <c r="G22" i="7"/>
  <c r="I22" i="7"/>
  <c r="G38" i="7"/>
  <c r="I38" i="7"/>
  <c r="G50" i="7"/>
  <c r="I50" i="7"/>
  <c r="G70" i="7"/>
  <c r="I70" i="7"/>
  <c r="G75" i="7"/>
  <c r="I75" i="7"/>
  <c r="I77" i="7"/>
  <c r="J8" i="7"/>
  <c r="J6" i="7"/>
  <c r="J22" i="7"/>
  <c r="J38" i="7"/>
  <c r="J50" i="7"/>
  <c r="J70" i="7"/>
  <c r="J75" i="7"/>
  <c r="J77" i="7"/>
  <c r="G77" i="7"/>
  <c r="C75" i="7"/>
  <c r="G77" i="14"/>
  <c r="F77" i="14"/>
  <c r="H77" i="14"/>
</calcChain>
</file>

<file path=xl/sharedStrings.xml><?xml version="1.0" encoding="utf-8"?>
<sst xmlns="http://schemas.openxmlformats.org/spreadsheetml/2006/main" count="625" uniqueCount="164">
  <si>
    <t>Criteria</t>
  </si>
  <si>
    <t>Registers the main point of contact (named person, dedicated email and telephone number) in either the OpenAthens Federation Manager or OpenAthens SP interface.</t>
  </si>
  <si>
    <t xml:space="preserve">Provider adheres to action notifications / action requirements sent out by Eduserv for the OpenAthens service.
</t>
  </si>
  <si>
    <t xml:space="preserve">Provider supports Eduserv delivery and access via OpenAthens authentication through a main point of contact on all service and support needs. </t>
  </si>
  <si>
    <t>Fully compliant</t>
  </si>
  <si>
    <t>Complies with : https://www.gov.uk/service-manual/user-centred-design/accessibility</t>
  </si>
  <si>
    <t xml:space="preserve">Complies with:  https://www.w3.org/standards/webdesign/ </t>
  </si>
  <si>
    <t>Complies with: http://www.iso.org/iso/catalogue_detail.htm?csnumber=52075</t>
  </si>
  <si>
    <t>Ensures service and content is available and accessible on either Port 80 (for world wide web) or Port 443 (https).</t>
  </si>
  <si>
    <t xml:space="preserve">Service Support </t>
  </si>
  <si>
    <t>Sub-criteria</t>
  </si>
  <si>
    <t xml:space="preserve">User support </t>
  </si>
  <si>
    <t xml:space="preserve">Service notifications </t>
  </si>
  <si>
    <t xml:space="preserve">Service reporting </t>
  </si>
  <si>
    <t xml:space="preserve">Service Performance </t>
  </si>
  <si>
    <t>Provider measures availability / non-availability of the Service at an agreed frequency.</t>
  </si>
  <si>
    <t>Provider's Service to be available via the Provider’s or third Party’s Service interface (the “native interface”, 24 hours per day 7 days per week 365 days per year.</t>
  </si>
  <si>
    <t>Notification provided for scheduled maintenance to agreed timescales</t>
  </si>
  <si>
    <t>Provides notification of an Incident.</t>
  </si>
  <si>
    <t>Provider can fix and restore Service as a result of an Incident to an agreed timeframe.</t>
  </si>
  <si>
    <t>Provides a report of any Incident occurrence to an agreed timeframe.</t>
  </si>
  <si>
    <t>Has in place a regular procedure for the refresh of Authorised Users records  for the Eduserv OpenAthens service.</t>
  </si>
  <si>
    <t>Compliant with KBART standard.</t>
  </si>
  <si>
    <t>Provides data changes to agreed frequency for Link Resolver KnowledgeBase(s)</t>
  </si>
  <si>
    <t xml:space="preserve">Policies and procedures are in place to notify the nationally commissioned Link Resolver service of changes. </t>
  </si>
  <si>
    <t xml:space="preserve">Ensures permanent access for content purchased in perpetuity. </t>
  </si>
  <si>
    <t>ALL CONTENT</t>
  </si>
  <si>
    <t>Enables content to be  discoverable through a variety of search options</t>
  </si>
  <si>
    <t>Responds to Complaints within an agreed timeframe.</t>
  </si>
  <si>
    <t>Responds to General Enquiries within an agreed timeframe.</t>
  </si>
  <si>
    <t>Resolves and closes General Enquiries received within an agreed timeframe.</t>
  </si>
  <si>
    <t>Has a standard procedure in place to notify purchasers of any duplication of content purchases within the same organisation.</t>
  </si>
  <si>
    <t xml:space="preserve">Offers training and education programmes  to support usage. </t>
  </si>
  <si>
    <t>Provides notification of any anticipated material or substantial native interface  changes (e.g. major redesign).</t>
  </si>
  <si>
    <t>Provides notification of any significant change to users’ navigation of the native interface.</t>
  </si>
  <si>
    <t>Provides notification of any significant change which may result in an adverse effect on Authorised Users access to or use of the Licensed Materials.</t>
  </si>
  <si>
    <t>Attends contract and service review meetings at an agreed frequency.</t>
  </si>
  <si>
    <t>Service Access</t>
  </si>
  <si>
    <t>Service Availability</t>
  </si>
  <si>
    <t>Provides or facilitates the collection of monthly usage and statistical data.</t>
  </si>
  <si>
    <t>ELECTRONIC CONTENT
PRINT JOURNALS</t>
  </si>
  <si>
    <t>Technical</t>
  </si>
  <si>
    <t xml:space="preserve">Maintains full text content size of database(s). 
</t>
  </si>
  <si>
    <t xml:space="preserve">Provides a clear schedule to set out the  update frequency for  content sources within aggregated databases.
</t>
  </si>
  <si>
    <t>Applies To:</t>
  </si>
  <si>
    <t>Service Usage</t>
  </si>
  <si>
    <t xml:space="preserve">At least 05 working days notice and / or at time of licensing.
</t>
  </si>
  <si>
    <t>Compliant with OpenURL Link Resolver standards</t>
  </si>
  <si>
    <t>Ensures Service works with partial functionality on IE 6, 7,8.</t>
  </si>
  <si>
    <t>Ensures Service works with full functionality on IE 9 and above and is fully supported.</t>
  </si>
  <si>
    <t>Measurement  &amp; Related Payment</t>
  </si>
  <si>
    <t>Bidder 1</t>
  </si>
  <si>
    <t>Evaluator 1 scores</t>
  </si>
  <si>
    <t>Evaluator 2 scores</t>
  </si>
  <si>
    <t>Service Availability calculation.</t>
  </si>
  <si>
    <t>Provides a point of contact for response to Incidents. Provides a generic helpdesk / support email / website / telephone number.</t>
  </si>
  <si>
    <t>No target required, score against what is detailed in the provicers service</t>
  </si>
  <si>
    <t xml:space="preserve">[monthly] [quarterly]
</t>
  </si>
  <si>
    <t>Provides access for users to the Service and content via an Access and Identity Management System (AIMS) - compliant with Eduserv OpenAthens</t>
  </si>
  <si>
    <t xml:space="preserve">Supports Security Assertion Mark-up Language (SAML) - Provider is registered as a live entity in the OpenAthens Federation.
</t>
  </si>
  <si>
    <t>Supports dispersed users working on an NHS network and outside of it. If used on NHS premises access available via a portal that doesn’t require entry of an OpenAthens password e.g. IP (internet protocol) authentication.</t>
  </si>
  <si>
    <t>Provides title information to Link Resolver and A-Z list vendors. Provides: Volume, issue, start page, journal linking key.</t>
  </si>
  <si>
    <t>[as frequently as the data changes]</t>
  </si>
  <si>
    <t xml:space="preserve">Provides WAYFLESS access at article-level. Provides WAYfless URL for journals and books to title of URL.
</t>
  </si>
  <si>
    <t xml:space="preserve">Supports the national Link Resolver and Knowledge Base delivery  through a main point of contact on all service and support needs. </t>
  </si>
  <si>
    <t>Provides ability to download to mobile and digital devices and provides service apps for such mobile devices;</t>
  </si>
  <si>
    <t xml:space="preserve">Offers a separate web interface optimised for all mobile devices  </t>
  </si>
  <si>
    <t>Offers a fully responsive interface that will make it unnecessary to use alternative websites or apps.</t>
  </si>
  <si>
    <t>Functionality to download MaRC records with embedded Order data, including frequency of publication and estimated date of publication</t>
  </si>
  <si>
    <t>Provides a point of contact for helpdesk and support services - helpdesk / support email / website / telephone number.</t>
  </si>
  <si>
    <t xml:space="preserve">Provides notification of the withdrawal of Goods / Licensed Materials. </t>
  </si>
  <si>
    <t>Provides notification of new content  additions to agreed timescales in either printed or tagged electronic form, sorted by subject. 
In the case of full text databases this would include addition of new full text journal titles to the databases.</t>
  </si>
  <si>
    <t>Provides a regular contract management / service report to  agreed timescales. Includes a summary of performance for key Service standards, SLAs and KPI's  in regular contract management / service report.</t>
  </si>
  <si>
    <t>Statistics are COUNTER 4 compliant</t>
  </si>
  <si>
    <t>Usage terms as described in the Provders Licence - are the usage terms acceptable to the Purtchasing Authority</t>
  </si>
  <si>
    <r>
      <t xml:space="preserve">Target 
</t>
    </r>
    <r>
      <rPr>
        <b/>
        <sz val="16"/>
        <color rgb="FFFF0000"/>
        <rFont val="Arial"/>
        <family val="2"/>
      </rPr>
      <t>Detail here your target</t>
    </r>
  </si>
  <si>
    <r>
      <t xml:space="preserve">ALL  </t>
    </r>
    <r>
      <rPr>
        <b/>
        <sz val="16"/>
        <color theme="1"/>
        <rFont val="Arial"/>
        <family val="2"/>
      </rPr>
      <t>ELECTRONIC</t>
    </r>
    <r>
      <rPr>
        <sz val="16"/>
        <color theme="1"/>
        <rFont val="Arial"/>
        <family val="2"/>
      </rPr>
      <t xml:space="preserve"> CONTENT </t>
    </r>
  </si>
  <si>
    <r>
      <rPr>
        <sz val="16"/>
        <color rgb="FFFF0000"/>
        <rFont val="Arial"/>
        <family val="2"/>
      </rPr>
      <t>xx.x</t>
    </r>
    <r>
      <rPr>
        <sz val="16"/>
        <rFont val="Arial"/>
        <family val="2"/>
      </rPr>
      <t xml:space="preserve"> percent</t>
    </r>
  </si>
  <si>
    <r>
      <t xml:space="preserve">Within </t>
    </r>
    <r>
      <rPr>
        <sz val="16"/>
        <color rgb="FFFF0000"/>
        <rFont val="Arial"/>
        <family val="2"/>
      </rPr>
      <t>xx</t>
    </r>
    <r>
      <rPr>
        <sz val="16"/>
        <rFont val="Arial"/>
        <family val="2"/>
      </rPr>
      <t xml:space="preserve"> hours of Incident occurring.
</t>
    </r>
  </si>
  <si>
    <r>
      <t xml:space="preserve">Within </t>
    </r>
    <r>
      <rPr>
        <sz val="16"/>
        <color rgb="FFFF0000"/>
        <rFont val="Arial"/>
        <family val="2"/>
      </rPr>
      <t>xx</t>
    </r>
    <r>
      <rPr>
        <sz val="16"/>
        <rFont val="Arial"/>
        <family val="2"/>
      </rPr>
      <t xml:space="preserve"> working days  of Incident occurring.</t>
    </r>
  </si>
  <si>
    <r>
      <t xml:space="preserve">no more than </t>
    </r>
    <r>
      <rPr>
        <sz val="16"/>
        <color rgb="FFFF0000"/>
        <rFont val="Arial"/>
        <family val="2"/>
      </rPr>
      <t>xx</t>
    </r>
    <r>
      <rPr>
        <sz val="16"/>
        <rFont val="Arial"/>
        <family val="2"/>
      </rPr>
      <t xml:space="preserve"> working days after Incident resolution.</t>
    </r>
  </si>
  <si>
    <r>
      <rPr>
        <b/>
        <sz val="16"/>
        <color theme="1"/>
        <rFont val="Arial"/>
        <family val="2"/>
      </rPr>
      <t>EJOURNALS AND EBOOKS</t>
    </r>
    <r>
      <rPr>
        <sz val="16"/>
        <color theme="1"/>
        <rFont val="Arial"/>
        <family val="2"/>
      </rPr>
      <t xml:space="preserve"> ONLY</t>
    </r>
  </si>
  <si>
    <r>
      <t xml:space="preserve">New issues or editions are </t>
    </r>
    <r>
      <rPr>
        <b/>
        <sz val="16"/>
        <color theme="1"/>
        <rFont val="Arial"/>
        <family val="2"/>
      </rPr>
      <t>uploaded</t>
    </r>
    <r>
      <rPr>
        <sz val="16"/>
        <color theme="1"/>
        <rFont val="Arial"/>
        <family val="2"/>
      </rPr>
      <t xml:space="preserve"> to Server(s) within an agreed timeframe.</t>
    </r>
  </si>
  <si>
    <r>
      <t xml:space="preserve">Within </t>
    </r>
    <r>
      <rPr>
        <sz val="16"/>
        <color rgb="FFFF0000"/>
        <rFont val="Arial"/>
        <family val="2"/>
      </rPr>
      <t>xx</t>
    </r>
    <r>
      <rPr>
        <sz val="16"/>
        <rFont val="Arial"/>
        <family val="2"/>
      </rPr>
      <t xml:space="preserve"> working days of receipt of content from publisher(s).</t>
    </r>
  </si>
  <si>
    <r>
      <rPr>
        <b/>
        <sz val="16"/>
        <rFont val="Arial"/>
        <family val="2"/>
      </rPr>
      <t>Access</t>
    </r>
    <r>
      <rPr>
        <sz val="16"/>
        <rFont val="Arial"/>
        <family val="2"/>
      </rPr>
      <t xml:space="preserve"> provided to new issues or editions within agreed timeframe.</t>
    </r>
  </si>
  <si>
    <r>
      <t xml:space="preserve">Not later than </t>
    </r>
    <r>
      <rPr>
        <sz val="16"/>
        <color rgb="FFFF0000"/>
        <rFont val="Arial"/>
        <family val="2"/>
      </rPr>
      <t>xx</t>
    </r>
    <r>
      <rPr>
        <sz val="16"/>
        <rFont val="Arial"/>
        <family val="2"/>
      </rPr>
      <t xml:space="preserve"> day(s) of upload to Server.</t>
    </r>
  </si>
  <si>
    <r>
      <rPr>
        <b/>
        <sz val="16"/>
        <color theme="1"/>
        <rFont val="Arial"/>
        <family val="2"/>
      </rPr>
      <t>FULL TEXT DATABASES</t>
    </r>
    <r>
      <rPr>
        <sz val="16"/>
        <color theme="1"/>
        <rFont val="Arial"/>
        <family val="2"/>
      </rPr>
      <t xml:space="preserve"> ONLY</t>
    </r>
  </si>
  <si>
    <r>
      <t xml:space="preserve">Full text content is uploaded to the Server to agreed timescales.
</t>
    </r>
    <r>
      <rPr>
        <b/>
        <sz val="16"/>
        <color theme="1"/>
        <rFont val="Arial"/>
        <family val="2"/>
      </rPr>
      <t xml:space="preserve">
</t>
    </r>
  </si>
  <si>
    <r>
      <t xml:space="preserve">Full text content uploaded within </t>
    </r>
    <r>
      <rPr>
        <sz val="16"/>
        <color rgb="FFFF0000"/>
        <rFont val="Arial"/>
        <family val="2"/>
      </rPr>
      <t>xx</t>
    </r>
    <r>
      <rPr>
        <sz val="16"/>
        <color indexed="8"/>
        <rFont val="Arial"/>
        <family val="2"/>
      </rPr>
      <t xml:space="preserve"> working days of receipt of content from publishers.
</t>
    </r>
  </si>
  <si>
    <r>
      <t xml:space="preserve">Full text component of database(s) not reduced by more than </t>
    </r>
    <r>
      <rPr>
        <sz val="16"/>
        <color rgb="FFFF0000"/>
        <rFont val="Arial"/>
        <family val="2"/>
      </rPr>
      <t>xx</t>
    </r>
    <r>
      <rPr>
        <sz val="16"/>
        <rFont val="Arial"/>
        <family val="2"/>
      </rPr>
      <t xml:space="preserve">% annually.
</t>
    </r>
  </si>
  <si>
    <r>
      <t xml:space="preserve">Provides benchmark with which to measure  full text content removal. Baseline measurement based on number of full text journal titles at licensing. </t>
    </r>
    <r>
      <rPr>
        <b/>
        <sz val="16"/>
        <rFont val="Arial"/>
        <family val="2"/>
      </rPr>
      <t xml:space="preserve">
</t>
    </r>
  </si>
  <si>
    <r>
      <t xml:space="preserve">Reviewed on an </t>
    </r>
    <r>
      <rPr>
        <sz val="16"/>
        <color rgb="FFFF0000"/>
        <rFont val="Arial"/>
        <family val="2"/>
      </rPr>
      <t>[annual]</t>
    </r>
    <r>
      <rPr>
        <sz val="16"/>
        <rFont val="Arial"/>
        <family val="2"/>
      </rPr>
      <t xml:space="preserve"> basis.
</t>
    </r>
  </si>
  <si>
    <r>
      <rPr>
        <sz val="16"/>
        <color rgb="FFFF0000"/>
        <rFont val="Arial"/>
        <family val="2"/>
      </rPr>
      <t>[Monthly]</t>
    </r>
    <r>
      <rPr>
        <sz val="16"/>
        <rFont val="Arial"/>
        <family val="2"/>
      </rPr>
      <t xml:space="preserve"> refresh.
</t>
    </r>
  </si>
  <si>
    <r>
      <rPr>
        <sz val="16"/>
        <color rgb="FFFF0000"/>
        <rFont val="Arial"/>
        <family val="2"/>
      </rPr>
      <t xml:space="preserve">[Fully compliant] [partially-compliant] </t>
    </r>
    <r>
      <rPr>
        <sz val="16"/>
        <color theme="1"/>
        <rFont val="Arial"/>
        <family val="2"/>
      </rPr>
      <t xml:space="preserve">
</t>
    </r>
  </si>
  <si>
    <r>
      <t xml:space="preserve">at least </t>
    </r>
    <r>
      <rPr>
        <sz val="16"/>
        <color rgb="FFFF0000"/>
        <rFont val="Arial"/>
        <family val="2"/>
      </rPr>
      <t>xx</t>
    </r>
    <r>
      <rPr>
        <sz val="16"/>
        <color theme="1"/>
        <rFont val="Arial"/>
        <family val="2"/>
      </rPr>
      <t xml:space="preserve"> weeks notice (in advance of the changes becoming active) of changes to Provider’s platform linking schemes, such as changes to title or article level links.
</t>
    </r>
  </si>
  <si>
    <r>
      <t xml:space="preserve">Discoverable through search options such as native interface, </t>
    </r>
    <r>
      <rPr>
        <sz val="16"/>
        <color rgb="FFFF0000"/>
        <rFont val="Arial"/>
        <family val="2"/>
      </rPr>
      <t xml:space="preserve"> [NICE  Evidence Search Healthcare Databases Advanced Search (HDAS)], [local portals], [intranets], [library management systems] [Resource Discovery Systems].</t>
    </r>
  </si>
  <si>
    <r>
      <rPr>
        <b/>
        <sz val="16"/>
        <color theme="1"/>
        <rFont val="Arial"/>
        <family val="2"/>
      </rPr>
      <t>PRINT BOOKS;
ELECTRONIC BOOKS;
PRINT JOURNALS;</t>
    </r>
    <r>
      <rPr>
        <sz val="16"/>
        <color theme="1"/>
        <rFont val="Arial"/>
        <family val="2"/>
      </rPr>
      <t xml:space="preserve">
ONLY</t>
    </r>
  </si>
  <si>
    <r>
      <t xml:space="preserve">Within </t>
    </r>
    <r>
      <rPr>
        <sz val="16"/>
        <color rgb="FFFF0000"/>
        <rFont val="Arial"/>
        <family val="2"/>
      </rPr>
      <t>xx</t>
    </r>
    <r>
      <rPr>
        <sz val="16"/>
        <color theme="1"/>
        <rFont val="Arial"/>
        <family val="2"/>
      </rPr>
      <t xml:space="preserve"> working day of receipt and provides confirmation of action to be taken within </t>
    </r>
    <r>
      <rPr>
        <sz val="16"/>
        <color rgb="FFFF0000"/>
        <rFont val="Arial"/>
        <family val="2"/>
      </rPr>
      <t>xx</t>
    </r>
    <r>
      <rPr>
        <sz val="16"/>
        <color theme="1"/>
        <rFont val="Arial"/>
        <family val="2"/>
      </rPr>
      <t xml:space="preserve"> working days.</t>
    </r>
  </si>
  <si>
    <r>
      <t xml:space="preserve">Within </t>
    </r>
    <r>
      <rPr>
        <sz val="16"/>
        <color rgb="FFFF0000"/>
        <rFont val="Arial"/>
        <family val="2"/>
      </rPr>
      <t>xx</t>
    </r>
    <r>
      <rPr>
        <sz val="16"/>
        <color theme="1"/>
        <rFont val="Arial"/>
        <family val="2"/>
      </rPr>
      <t xml:space="preserve"> working days of receipt.</t>
    </r>
  </si>
  <si>
    <r>
      <rPr>
        <sz val="16"/>
        <color rgb="FFFF0000"/>
        <rFont val="Arial"/>
        <family val="2"/>
      </rPr>
      <t>xx</t>
    </r>
    <r>
      <rPr>
        <sz val="16"/>
        <color theme="1"/>
        <rFont val="Arial"/>
        <family val="2"/>
      </rPr>
      <t xml:space="preserve">% of all General Enquiries resolved within </t>
    </r>
    <r>
      <rPr>
        <sz val="16"/>
        <color rgb="FFFF0000"/>
        <rFont val="Arial"/>
        <family val="2"/>
      </rPr>
      <t>xx</t>
    </r>
    <r>
      <rPr>
        <sz val="16"/>
        <color theme="1"/>
        <rFont val="Arial"/>
        <family val="2"/>
      </rPr>
      <t xml:space="preserve"> working days.
</t>
    </r>
  </si>
  <si>
    <r>
      <t xml:space="preserve">Within </t>
    </r>
    <r>
      <rPr>
        <sz val="16"/>
        <color rgb="FFFF0000"/>
        <rFont val="Arial"/>
        <family val="2"/>
      </rPr>
      <t>xx</t>
    </r>
    <r>
      <rPr>
        <sz val="16"/>
        <rFont val="Arial"/>
        <family val="2"/>
      </rPr>
      <t xml:space="preserve"> working days prior to changes going live.</t>
    </r>
  </si>
  <si>
    <r>
      <t xml:space="preserve">At least </t>
    </r>
    <r>
      <rPr>
        <sz val="16"/>
        <color rgb="FFFF0000"/>
        <rFont val="Arial"/>
        <family val="2"/>
      </rPr>
      <t>xx</t>
    </r>
    <r>
      <rPr>
        <sz val="16"/>
        <rFont val="Arial"/>
        <family val="2"/>
      </rPr>
      <t xml:space="preserve"> working days notice prior to the withdrawal date of  title(s).</t>
    </r>
  </si>
  <si>
    <r>
      <t xml:space="preserve">Provides notification of the </t>
    </r>
    <r>
      <rPr>
        <b/>
        <sz val="16"/>
        <color theme="1"/>
        <rFont val="Arial"/>
        <family val="2"/>
      </rPr>
      <t>withdrawal</t>
    </r>
    <r>
      <rPr>
        <sz val="16"/>
        <color theme="1"/>
        <rFont val="Arial"/>
        <family val="2"/>
      </rPr>
      <t xml:space="preserve"> of Goods / Licensed Materials - for content for which the Provider no longer retains the right to provide or which it has reasonable grounds to believe infringes copyright or is defamatory, obscene, unlawful or otherwise objectionable.</t>
    </r>
  </si>
  <si>
    <r>
      <t xml:space="preserve">Notice to be provided within </t>
    </r>
    <r>
      <rPr>
        <sz val="16"/>
        <color rgb="FFFF0000"/>
        <rFont val="Arial"/>
        <family val="2"/>
      </rPr>
      <t>xx</t>
    </r>
    <r>
      <rPr>
        <sz val="16"/>
        <rFont val="Arial"/>
        <family val="2"/>
      </rPr>
      <t xml:space="preserve"> days after removal  
</t>
    </r>
  </si>
  <si>
    <r>
      <rPr>
        <b/>
        <sz val="16"/>
        <color theme="1"/>
        <rFont val="Arial"/>
        <family val="2"/>
      </rPr>
      <t>DATABASES</t>
    </r>
    <r>
      <rPr>
        <sz val="16"/>
        <color theme="1"/>
        <rFont val="Arial"/>
        <family val="2"/>
      </rPr>
      <t xml:space="preserve"> ONLY</t>
    </r>
  </si>
  <si>
    <r>
      <t xml:space="preserve">Provides or facilitates the download of a title list which includes as a minimum:
</t>
    </r>
    <r>
      <rPr>
        <sz val="16"/>
        <color rgb="FFFF0000"/>
        <rFont val="Arial"/>
        <family val="2"/>
      </rPr>
      <t>[Titles (Name, Issues, Volumes, ISSN / eISSN)]
[Years available for A&amp;I and full text]
[Frequency of update p.a.]</t>
    </r>
    <r>
      <rPr>
        <sz val="16"/>
        <color theme="1"/>
        <rFont val="Arial"/>
        <family val="2"/>
      </rPr>
      <t xml:space="preserve">
</t>
    </r>
  </si>
  <si>
    <r>
      <rPr>
        <sz val="16"/>
        <color rgb="FFFF0000"/>
        <rFont val="Arial"/>
        <family val="2"/>
      </rPr>
      <t>[Monthly]</t>
    </r>
    <r>
      <rPr>
        <sz val="16"/>
        <color theme="1"/>
        <rFont val="Arial"/>
        <family val="2"/>
      </rPr>
      <t xml:space="preserve">.
</t>
    </r>
  </si>
  <si>
    <r>
      <t xml:space="preserve">At least </t>
    </r>
    <r>
      <rPr>
        <sz val="16"/>
        <color rgb="FFFF0000"/>
        <rFont val="Arial"/>
        <family val="2"/>
      </rPr>
      <t>[annually]</t>
    </r>
    <r>
      <rPr>
        <sz val="16"/>
        <color theme="1"/>
        <rFont val="Arial"/>
        <family val="2"/>
      </rPr>
      <t>.</t>
    </r>
  </si>
  <si>
    <r>
      <t xml:space="preserve">At least </t>
    </r>
    <r>
      <rPr>
        <sz val="16"/>
        <color rgb="FFFF0000"/>
        <rFont val="Arial"/>
        <family val="2"/>
      </rPr>
      <t>[annually]</t>
    </r>
    <r>
      <rPr>
        <sz val="16"/>
        <color theme="1"/>
        <rFont val="Arial"/>
        <family val="2"/>
      </rPr>
      <t xml:space="preserve">.
</t>
    </r>
  </si>
  <si>
    <r>
      <t xml:space="preserve">.
Statistics are available by </t>
    </r>
    <r>
      <rPr>
        <sz val="16"/>
        <color rgb="FFFF0000"/>
        <rFont val="Arial"/>
        <family val="2"/>
      </rPr>
      <t>xx</t>
    </r>
    <r>
      <rPr>
        <sz val="16"/>
        <color theme="1"/>
        <rFont val="Arial"/>
        <family val="2"/>
      </rPr>
      <t>st/an/th of the month.</t>
    </r>
  </si>
  <si>
    <r>
      <t xml:space="preserve">ELECTRONIC JOURNALS </t>
    </r>
    <r>
      <rPr>
        <sz val="16"/>
        <color theme="1"/>
        <rFont val="Arial"/>
        <family val="2"/>
      </rPr>
      <t>ONLY</t>
    </r>
  </si>
  <si>
    <r>
      <t xml:space="preserve">Provides details of the number of Gold Open Access </t>
    </r>
    <r>
      <rPr>
        <b/>
        <sz val="16"/>
        <color theme="1"/>
        <rFont val="Arial"/>
        <family val="2"/>
      </rPr>
      <t>articles</t>
    </r>
    <r>
      <rPr>
        <sz val="16"/>
        <color theme="1"/>
        <rFont val="Arial"/>
        <family val="2"/>
      </rPr>
      <t xml:space="preserve"> published in relation to the total number of articles published in the Licensed Materials. </t>
    </r>
  </si>
  <si>
    <r>
      <rPr>
        <sz val="16"/>
        <color rgb="FFFF0000"/>
        <rFont val="Arial"/>
        <family val="2"/>
      </rPr>
      <t>[annual]</t>
    </r>
    <r>
      <rPr>
        <sz val="16"/>
        <color theme="1"/>
        <rFont val="Arial"/>
        <family val="2"/>
      </rPr>
      <t xml:space="preserve"> reporting
</t>
    </r>
  </si>
  <si>
    <r>
      <t xml:space="preserve">Provides number of Open Access </t>
    </r>
    <r>
      <rPr>
        <b/>
        <sz val="16"/>
        <color theme="1"/>
        <rFont val="Arial"/>
        <family val="2"/>
      </rPr>
      <t>journals</t>
    </r>
    <r>
      <rPr>
        <sz val="16"/>
        <color theme="1"/>
        <rFont val="Arial"/>
        <family val="2"/>
      </rPr>
      <t xml:space="preserve"> published in the Licensed Materials.</t>
    </r>
  </si>
  <si>
    <r>
      <t xml:space="preserve">Provides a service credit in the event of any unscheduled downtime or total loss of Service occurring as a percentage reduction against the Fee paid.
</t>
    </r>
    <r>
      <rPr>
        <sz val="16"/>
        <color rgb="FFFF0000"/>
        <rFont val="Arial"/>
        <family val="2"/>
      </rPr>
      <t>It is advisable that the Purchasing Authority clarifies with the Provider at the point of purchase how the credits should be issued.</t>
    </r>
    <r>
      <rPr>
        <sz val="16"/>
        <color theme="1"/>
        <rFont val="Arial"/>
        <family val="2"/>
      </rPr>
      <t xml:space="preserve">
</t>
    </r>
  </si>
  <si>
    <r>
      <t xml:space="preserve">Credit percentage agreed against </t>
    </r>
    <r>
      <rPr>
        <sz val="16"/>
        <color rgb="FFFF0000"/>
        <rFont val="Arial"/>
        <family val="2"/>
      </rPr>
      <t>[quarterly] [annual]</t>
    </r>
    <r>
      <rPr>
        <sz val="16"/>
        <color theme="1"/>
        <rFont val="Arial"/>
        <family val="2"/>
      </rPr>
      <t xml:space="preserve"> fee.
the % of fee reduction as described in the Providers service</t>
    </r>
  </si>
  <si>
    <r>
      <t xml:space="preserve">Provides a service credit in the event that the full specified functionality of the Service is not available as a percentage reduction against the Fee paid.
</t>
    </r>
    <r>
      <rPr>
        <sz val="16"/>
        <color rgb="FFFF0000"/>
        <rFont val="Arial"/>
        <family val="2"/>
      </rPr>
      <t>It is advisable that the Purchasing Authority clarifies with the Provider at the point of purchase how the credits should be issued.</t>
    </r>
  </si>
  <si>
    <r>
      <t xml:space="preserve">Provides a service credit in the event that the total size of full text content within a database(s) as a percentage reduction against the Fee paid.
</t>
    </r>
    <r>
      <rPr>
        <sz val="16"/>
        <color rgb="FFFF0000"/>
        <rFont val="Arial"/>
        <family val="2"/>
      </rPr>
      <t xml:space="preserve">
It is advisable that the Purchasing Authority clarifies with the Provider at the point of purchase how the credits should be issued.</t>
    </r>
    <r>
      <rPr>
        <b/>
        <sz val="16"/>
        <color rgb="FFFF0000"/>
        <rFont val="Arial"/>
        <family val="2"/>
      </rPr>
      <t xml:space="preserve">
</t>
    </r>
  </si>
  <si>
    <r>
      <t xml:space="preserve">is reduced by more than </t>
    </r>
    <r>
      <rPr>
        <sz val="16"/>
        <color rgb="FFFF0000"/>
        <rFont val="Arial"/>
        <family val="2"/>
      </rPr>
      <t>xx</t>
    </r>
    <r>
      <rPr>
        <sz val="16"/>
        <color theme="1"/>
        <rFont val="Arial"/>
        <family val="2"/>
      </rPr>
      <t xml:space="preserve">%  
Credit percentage agreed against </t>
    </r>
    <r>
      <rPr>
        <sz val="16"/>
        <color rgb="FFFF0000"/>
        <rFont val="Arial"/>
        <family val="2"/>
      </rPr>
      <t>[quarterly] [annual]</t>
    </r>
    <r>
      <rPr>
        <sz val="16"/>
        <color theme="1"/>
        <rFont val="Arial"/>
        <family val="2"/>
      </rPr>
      <t xml:space="preserve"> fee.
the % of fee reduction as described in the Providers service</t>
    </r>
  </si>
  <si>
    <r>
      <t xml:space="preserve">Provides a refund in the event that the whole of the Goods or Licensed Materials is </t>
    </r>
    <r>
      <rPr>
        <b/>
        <sz val="16"/>
        <rFont val="Arial"/>
        <family val="2"/>
      </rPr>
      <t>removed</t>
    </r>
    <r>
      <rPr>
        <sz val="16"/>
        <rFont val="Arial"/>
        <family val="2"/>
      </rPr>
      <t xml:space="preserve"> or </t>
    </r>
    <r>
      <rPr>
        <b/>
        <sz val="16"/>
        <rFont val="Arial"/>
        <family val="2"/>
      </rPr>
      <t>withdrawn</t>
    </r>
    <r>
      <rPr>
        <sz val="16"/>
        <rFont val="Arial"/>
        <family val="2"/>
      </rPr>
      <t xml:space="preserve"> for any reason. Refunds that part of  Fee paid for the remaining un-expired portion of the  Subscription Term (proportional to the amount of the Licensed Materials / Goods unavailable.
</t>
    </r>
    <r>
      <rPr>
        <b/>
        <sz val="16"/>
        <rFont val="Arial"/>
        <family val="2"/>
      </rPr>
      <t xml:space="preserve">
</t>
    </r>
    <r>
      <rPr>
        <sz val="16"/>
        <rFont val="Arial"/>
        <family val="2"/>
      </rPr>
      <t xml:space="preserve">
</t>
    </r>
  </si>
  <si>
    <t>Scoring - You must give a score for each requirement for each Provider you are assessing using the score guide in the Score Guide tab</t>
  </si>
  <si>
    <t>Sub - total</t>
  </si>
  <si>
    <t>Overall Totals</t>
  </si>
  <si>
    <t>Provider does not offer this requirememt</t>
  </si>
  <si>
    <t>Unacceptable level</t>
  </si>
  <si>
    <t>Possibly acceptable level</t>
  </si>
  <si>
    <t>Acceptable (meets the requirement and / or target)</t>
  </si>
  <si>
    <t>Score Guide</t>
  </si>
  <si>
    <t>Offers better service than the  requirement and / or target</t>
  </si>
  <si>
    <r>
      <t xml:space="preserve">Weighting
</t>
    </r>
    <r>
      <rPr>
        <b/>
        <sz val="16"/>
        <color rgb="FFFF0000"/>
        <rFont val="Arial"/>
        <family val="2"/>
      </rPr>
      <t>You must add your weiginting to this column - no more than 100%</t>
    </r>
  </si>
  <si>
    <t>Cost</t>
  </si>
  <si>
    <t>£xxx,xxx,xxx</t>
  </si>
  <si>
    <t>Maxiumum score for this section = 5 points</t>
  </si>
  <si>
    <t>Average Score</t>
  </si>
  <si>
    <t>Adjusted score</t>
  </si>
  <si>
    <t>Service Performance</t>
  </si>
  <si>
    <r>
      <t xml:space="preserve">Requirement 
All the requirements listed below are defined on the framework.
</t>
    </r>
    <r>
      <rPr>
        <b/>
        <sz val="16"/>
        <color rgb="FFFF0000"/>
        <rFont val="Arial"/>
        <family val="2"/>
      </rPr>
      <t>Delete the requirements that you do not need for your service requirements
If adding requirement you must insert a row in the one of the criteria of coloumn A.
You can not add any additional criteria</t>
    </r>
    <r>
      <rPr>
        <b/>
        <sz val="16"/>
        <color theme="1"/>
        <rFont val="Arial"/>
        <family val="2"/>
      </rPr>
      <t xml:space="preserve">
</t>
    </r>
  </si>
  <si>
    <t>Overall total score</t>
  </si>
  <si>
    <t>[Provider Name]</t>
  </si>
  <si>
    <r>
      <t xml:space="preserve">Provides notification of the </t>
    </r>
    <r>
      <rPr>
        <b/>
        <sz val="16"/>
        <color theme="1"/>
        <rFont val="Arial"/>
        <family val="2"/>
      </rPr>
      <t>withdrawal</t>
    </r>
    <r>
      <rPr>
        <sz val="16"/>
        <color theme="1"/>
        <rFont val="Arial"/>
        <family val="2"/>
      </rPr>
      <t xml:space="preserve"> of Goods / Licensed Materials. </t>
    </r>
    <r>
      <rPr>
        <b/>
        <sz val="12"/>
        <color theme="1"/>
        <rFont val="Arial"/>
        <family val="2"/>
      </rPr>
      <t/>
    </r>
  </si>
  <si>
    <r>
      <rPr>
        <b/>
        <sz val="16"/>
        <color theme="1"/>
        <rFont val="Arial"/>
        <family val="2"/>
      </rPr>
      <t>ELECTRONIC</t>
    </r>
    <r>
      <rPr>
        <sz val="16"/>
        <color theme="1"/>
        <rFont val="Arial"/>
        <family val="2"/>
      </rPr>
      <t xml:space="preserve"> CONTENT ONLY.</t>
    </r>
  </si>
  <si>
    <t>Provides a point of contact for response to Incidents.
Provides a generic helpdesk / support email / website / telephone number.</t>
  </si>
  <si>
    <t>Provides a point of contact for helpdesk and support services.
Provides a generic helpdesk / support email / website / telephone number.</t>
  </si>
  <si>
    <r>
      <rPr>
        <sz val="16"/>
        <color rgb="FFFF0000"/>
        <rFont val="Arial"/>
        <family val="2"/>
      </rPr>
      <t>xx</t>
    </r>
    <r>
      <rPr>
        <sz val="16"/>
        <color theme="1"/>
        <rFont val="Arial"/>
        <family val="2"/>
      </rPr>
      <t xml:space="preserve">% of all General Enquiries resolved within 18 working days.
</t>
    </r>
  </si>
  <si>
    <r>
      <t xml:space="preserve">At least </t>
    </r>
    <r>
      <rPr>
        <sz val="16"/>
        <color rgb="FFFF0000"/>
        <rFont val="Arial"/>
        <family val="2"/>
      </rPr>
      <t>xx</t>
    </r>
    <r>
      <rPr>
        <sz val="16"/>
        <rFont val="Arial"/>
        <family val="2"/>
      </rPr>
      <t xml:space="preserve"> working days notice prior to the withdrawal date of  title(s )
</t>
    </r>
    <r>
      <rPr>
        <sz val="16"/>
        <rFont val="Arial"/>
        <family val="2"/>
      </rPr>
      <t xml:space="preserve">
</t>
    </r>
  </si>
  <si>
    <r>
      <t xml:space="preserve">Notice to be provided within </t>
    </r>
    <r>
      <rPr>
        <sz val="16"/>
        <color rgb="FFFF0000"/>
        <rFont val="Arial"/>
        <family val="2"/>
      </rPr>
      <t>xx</t>
    </r>
    <r>
      <rPr>
        <sz val="16"/>
        <rFont val="Arial"/>
        <family val="2"/>
      </rPr>
      <t xml:space="preserve"> days after removal  </t>
    </r>
  </si>
  <si>
    <r>
      <t xml:space="preserve">Provides notification of the </t>
    </r>
    <r>
      <rPr>
        <b/>
        <sz val="16"/>
        <color theme="1"/>
        <rFont val="Arial"/>
        <family val="2"/>
      </rPr>
      <t>withdrawal</t>
    </r>
    <r>
      <rPr>
        <sz val="16"/>
        <color theme="1"/>
        <rFont val="Arial"/>
        <family val="2"/>
      </rPr>
      <t xml:space="preserve"> of Goods / Licensed Materials for content for which the Provider no longer retains the right to provide or which it has reasonable grounds to believe infringes copyright or is defamatory, obscene, unlawful or otherwise objectionable.</t>
    </r>
  </si>
  <si>
    <t>Provides a regular contract management / service report to  agreed timescales.
Includes a summary of performance for key Service standards, SLAs and KPI's  in regular contract management / service report.</t>
  </si>
  <si>
    <t>Statistics are COUNTER 4 compliant.</t>
  </si>
  <si>
    <r>
      <t xml:space="preserve">Statistics are available by </t>
    </r>
    <r>
      <rPr>
        <sz val="16"/>
        <color rgb="FFFF0000"/>
        <rFont val="Arial"/>
        <family val="2"/>
      </rPr>
      <t>xxst/nd/rd/th</t>
    </r>
    <r>
      <rPr>
        <sz val="16"/>
        <color theme="1"/>
        <rFont val="Arial"/>
        <family val="2"/>
      </rPr>
      <t xml:space="preserve"> of the month.</t>
    </r>
  </si>
  <si>
    <r>
      <t xml:space="preserve">Credit percentage agreed against </t>
    </r>
    <r>
      <rPr>
        <sz val="16"/>
        <color rgb="FFFF0000"/>
        <rFont val="Arial"/>
        <family val="2"/>
      </rPr>
      <t>[quarterly] [annual]</t>
    </r>
    <r>
      <rPr>
        <sz val="16"/>
        <rFont val="Arial"/>
        <family val="2"/>
      </rPr>
      <t xml:space="preserve"> fee.
the % of fee reduction as described in the Providers service
</t>
    </r>
  </si>
  <si>
    <r>
      <t xml:space="preserve">Provides a service credit in the event of  Service and/or the Licensed Materials suspension due to delayed payment by the Provider.
</t>
    </r>
    <r>
      <rPr>
        <sz val="16"/>
        <color rgb="FFFF0000"/>
        <rFont val="Arial"/>
        <family val="2"/>
      </rPr>
      <t>It is advisable that the Purchasing Authority clarifies with the Provider at the point of purchase how the credits should be issued.</t>
    </r>
  </si>
  <si>
    <r>
      <t xml:space="preserve">Provides a refund in the event that the whole of the Goods or Licensed Materials is </t>
    </r>
    <r>
      <rPr>
        <b/>
        <sz val="16"/>
        <rFont val="Arial"/>
        <family val="2"/>
      </rPr>
      <t>removed</t>
    </r>
    <r>
      <rPr>
        <sz val="16"/>
        <rFont val="Arial"/>
        <family val="2"/>
      </rPr>
      <t xml:space="preserve"> or </t>
    </r>
    <r>
      <rPr>
        <b/>
        <sz val="16"/>
        <rFont val="Arial"/>
        <family val="2"/>
      </rPr>
      <t>withdrawn</t>
    </r>
    <r>
      <rPr>
        <sz val="16"/>
        <rFont val="Arial"/>
        <family val="2"/>
      </rPr>
      <t xml:space="preserve"> for any reason.
Refunds that part of  Fee paid for the remaining un-expired portion of the  Subscription Term (proportional to the amount of the Licensed Materials / Goods unavailable.
</t>
    </r>
    <r>
      <rPr>
        <b/>
        <sz val="16"/>
        <rFont val="Arial"/>
        <family val="2"/>
      </rPr>
      <t xml:space="preserve">
</t>
    </r>
    <r>
      <rPr>
        <sz val="16"/>
        <rFont val="Arial"/>
        <family val="2"/>
      </rPr>
      <t xml:space="preserve">
</t>
    </r>
  </si>
  <si>
    <t>Cost Sub - total</t>
  </si>
  <si>
    <t>Service Usage Sub - total</t>
  </si>
  <si>
    <t>Service Availability Sub - total</t>
  </si>
  <si>
    <t>Service Access Sub - total</t>
  </si>
  <si>
    <t>Technical Sub - total</t>
  </si>
  <si>
    <t>Service Support Sub - total</t>
  </si>
  <si>
    <t>Service Performance Sub - total</t>
  </si>
  <si>
    <t>Service availability Sub - total</t>
  </si>
  <si>
    <t>Service performance Sub - total</t>
  </si>
  <si>
    <t>If deleting or adding rows you must ensure you adjust the formulas in the GREEN cells
Scoring - You must give a score for each requirement for each Provider you are assessing using the score guide in the Score Guide tab</t>
  </si>
  <si>
    <t>You need to add these columns for the number of Providers you are assessing</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</si>
</sst>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2" x14ac:knownFonts="1">
    <font>
      <sz val="11"/>
      <color theme="1"/>
      <name val="Calibri"/>
      <family val="2"/>
      <scheme val="minor"/>
    </font>
    <font>
      <sz val="10"/>
      <name val="Arial"/>
      <family val="2"/>
    </font>
    <font>
      <b/>
      <sz val="12"/>
      <color theme="1"/>
      <name val="Arial"/>
      <family val="2"/>
    </font>
    <font>
      <sz val="12"/>
      <color theme="1"/>
      <name val="Arial"/>
      <family val="2"/>
    </font>
    <font>
      <i/>
      <sz val="12"/>
      <color theme="1"/>
      <name val="Arial"/>
      <family val="2"/>
    </font>
    <font>
      <sz val="12"/>
      <color rgb="FFFF0000"/>
      <name val="Arial"/>
      <family val="2"/>
    </font>
    <font>
      <b/>
      <sz val="18"/>
      <color theme="1"/>
      <name val="Arial"/>
      <family val="2"/>
    </font>
    <font>
      <sz val="18"/>
      <color theme="1"/>
      <name val="Arial"/>
      <family val="2"/>
    </font>
    <font>
      <b/>
      <sz val="16"/>
      <color rgb="FFFF0000"/>
      <name val="Arial"/>
      <family val="2"/>
    </font>
    <font>
      <sz val="16"/>
      <color rgb="FFFF0000"/>
      <name val="Arial"/>
      <family val="2"/>
    </font>
    <font>
      <b/>
      <sz val="16"/>
      <color theme="1"/>
      <name val="Arial"/>
      <family val="2"/>
    </font>
    <font>
      <sz val="16"/>
      <color theme="1"/>
      <name val="Arial"/>
      <family val="2"/>
    </font>
    <font>
      <sz val="16"/>
      <name val="Arial"/>
      <family val="2"/>
    </font>
    <font>
      <b/>
      <sz val="16"/>
      <name val="Arial"/>
      <family val="2"/>
    </font>
    <font>
      <sz val="16"/>
      <color indexed="8"/>
      <name val="Arial"/>
      <family val="2"/>
    </font>
    <font>
      <sz val="20"/>
      <color theme="1"/>
      <name val="Arial"/>
      <family val="2"/>
    </font>
    <font>
      <b/>
      <sz val="20"/>
      <name val="Arial"/>
      <family val="2"/>
    </font>
    <font>
      <b/>
      <sz val="20"/>
      <color theme="1"/>
      <name val="Arial"/>
      <family val="2"/>
    </font>
    <font>
      <b/>
      <sz val="16"/>
      <color rgb="FF002060"/>
      <name val="Arial"/>
      <family val="2"/>
    </font>
    <font>
      <i/>
      <sz val="16"/>
      <name val="Arial"/>
      <family val="2"/>
    </font>
    <font>
      <i/>
      <sz val="16"/>
      <color theme="1"/>
      <name val="Arial"/>
      <family val="2"/>
    </font>
    <font>
      <b/>
      <sz val="20"/>
      <color rgb="FFFF0000"/>
      <name val="Arial"/>
      <family val="2"/>
    </font>
  </fonts>
  <fills count="12">
    <fill>
      <patternFill patternType="none"/>
    </fill>
    <fill>
      <patternFill patternType="gray125"/>
    </fill>
    <fill>
      <patternFill patternType="solid">
        <fgColor theme="2" tint="-9.9978637043366805E-2"/>
        <bgColor indexed="64"/>
      </patternFill>
    </fill>
    <fill>
      <patternFill patternType="solid">
        <fgColor theme="1"/>
        <bgColor indexed="64"/>
      </patternFill>
    </fill>
    <fill>
      <patternFill patternType="solid">
        <fgColor theme="4" tint="0.59999389629810485"/>
        <bgColor indexed="64"/>
      </patternFill>
    </fill>
    <fill>
      <patternFill patternType="gray0625">
        <fgColor theme="1" tint="0.499984740745262"/>
        <bgColor indexed="65"/>
      </patternFill>
    </fill>
    <fill>
      <patternFill patternType="solid">
        <fgColor theme="1" tint="0.14999847407452621"/>
        <bgColor indexed="64"/>
      </patternFill>
    </fill>
    <fill>
      <patternFill patternType="solid">
        <fgColor rgb="FF00B050"/>
        <bgColor indexed="64"/>
      </patternFill>
    </fill>
    <fill>
      <patternFill patternType="solid">
        <fgColor indexed="65"/>
        <bgColor theme="0"/>
      </patternFill>
    </fill>
    <fill>
      <patternFill patternType="lightUp">
        <bgColor theme="0"/>
      </patternFill>
    </fill>
    <fill>
      <patternFill patternType="solid">
        <fgColor rgb="FFFF0000"/>
        <bgColor indexed="64"/>
      </patternFill>
    </fill>
    <fill>
      <patternFill patternType="lightUp">
        <bgColor theme="3" tint="0.59996337778862885"/>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1" fillId="0" borderId="0"/>
  </cellStyleXfs>
  <cellXfs count="103">
    <xf numFmtId="0" fontId="0" fillId="0" borderId="0" xfId="0"/>
    <xf numFmtId="0" fontId="3" fillId="0" borderId="0" xfId="0" applyFont="1" applyBorder="1"/>
    <xf numFmtId="0" fontId="5" fillId="0" borderId="0" xfId="0" applyFont="1" applyBorder="1" applyAlignment="1">
      <alignment vertical="top" wrapText="1"/>
    </xf>
    <xf numFmtId="0" fontId="7" fillId="0" borderId="0" xfId="0" applyFont="1" applyBorder="1" applyAlignment="1">
      <alignment horizontal="center" vertical="center" textRotation="90" wrapText="1"/>
    </xf>
    <xf numFmtId="0" fontId="4" fillId="0" borderId="0" xfId="0" applyFont="1" applyFill="1" applyBorder="1" applyAlignment="1">
      <alignment vertical="top" wrapText="1"/>
    </xf>
    <xf numFmtId="0" fontId="11" fillId="0" borderId="0" xfId="0" applyFont="1" applyBorder="1"/>
    <xf numFmtId="0" fontId="10" fillId="2" borderId="1" xfId="0" applyFont="1" applyFill="1" applyBorder="1" applyAlignment="1">
      <alignment horizontal="center" vertical="top" wrapText="1"/>
    </xf>
    <xf numFmtId="0" fontId="11" fillId="0" borderId="0" xfId="0" applyFont="1" applyBorder="1" applyAlignment="1">
      <alignment horizontal="center"/>
    </xf>
    <xf numFmtId="0" fontId="11" fillId="3" borderId="0" xfId="0" applyFont="1" applyFill="1" applyBorder="1" applyAlignment="1">
      <alignment horizontal="center" vertical="center" textRotation="90" wrapText="1"/>
    </xf>
    <xf numFmtId="0" fontId="12" fillId="3" borderId="3" xfId="0" applyFont="1" applyFill="1" applyBorder="1" applyAlignment="1">
      <alignment vertical="top" wrapText="1"/>
    </xf>
    <xf numFmtId="0" fontId="12" fillId="3" borderId="0" xfId="0" applyFont="1" applyFill="1" applyBorder="1" applyAlignment="1">
      <alignment vertical="top" wrapText="1"/>
    </xf>
    <xf numFmtId="0" fontId="11" fillId="0" borderId="0" xfId="0" applyFont="1" applyFill="1" applyBorder="1" applyAlignment="1">
      <alignment vertical="top" wrapText="1"/>
    </xf>
    <xf numFmtId="0" fontId="10" fillId="2" borderId="1" xfId="0" applyFont="1" applyFill="1" applyBorder="1" applyAlignment="1">
      <alignment horizontal="center" vertical="center" textRotation="90" wrapText="1"/>
    </xf>
    <xf numFmtId="0" fontId="11" fillId="0" borderId="1" xfId="0" applyFont="1" applyBorder="1" applyAlignment="1">
      <alignment vertical="center" wrapText="1"/>
    </xf>
    <xf numFmtId="0" fontId="11" fillId="0" borderId="1" xfId="0" applyFont="1" applyFill="1" applyBorder="1" applyAlignment="1">
      <alignment vertical="top" wrapText="1"/>
    </xf>
    <xf numFmtId="0" fontId="11" fillId="5" borderId="1" xfId="0" applyFont="1" applyFill="1" applyBorder="1" applyAlignment="1">
      <alignment vertical="top" wrapText="1"/>
    </xf>
    <xf numFmtId="0" fontId="12" fillId="0" borderId="8" xfId="0" applyFont="1" applyFill="1" applyBorder="1" applyAlignment="1">
      <alignment vertical="top" wrapText="1"/>
    </xf>
    <xf numFmtId="0" fontId="12" fillId="0" borderId="1" xfId="0" applyNumberFormat="1" applyFont="1" applyFill="1" applyBorder="1" applyAlignment="1">
      <alignment horizontal="left" vertical="top" wrapText="1"/>
    </xf>
    <xf numFmtId="0" fontId="11" fillId="0" borderId="0" xfId="0" applyFont="1" applyBorder="1" applyAlignment="1">
      <alignment vertical="top"/>
    </xf>
    <xf numFmtId="0" fontId="12" fillId="0" borderId="1" xfId="0" applyFont="1" applyFill="1" applyBorder="1" applyAlignment="1">
      <alignment vertical="top" wrapText="1"/>
    </xf>
    <xf numFmtId="0" fontId="11" fillId="0" borderId="0" xfId="0" applyFont="1" applyBorder="1" applyAlignment="1">
      <alignment vertical="top" wrapText="1"/>
    </xf>
    <xf numFmtId="0" fontId="12" fillId="0" borderId="1" xfId="0" quotePrefix="1" applyFont="1" applyFill="1" applyBorder="1" applyAlignment="1">
      <alignment vertical="top" wrapText="1"/>
    </xf>
    <xf numFmtId="0" fontId="11" fillId="0" borderId="1" xfId="0" applyFont="1" applyBorder="1" applyAlignment="1">
      <alignment horizontal="left" vertical="center" wrapText="1"/>
    </xf>
    <xf numFmtId="0" fontId="11" fillId="0" borderId="8" xfId="0" applyFont="1" applyFill="1" applyBorder="1" applyAlignment="1">
      <alignment vertical="top" wrapText="1"/>
    </xf>
    <xf numFmtId="0" fontId="11" fillId="0" borderId="1" xfId="0" applyFont="1" applyFill="1" applyBorder="1" applyAlignment="1">
      <alignment horizontal="left" vertical="center" wrapText="1"/>
    </xf>
    <xf numFmtId="0" fontId="14" fillId="0" borderId="1" xfId="0" applyFont="1" applyFill="1" applyBorder="1" applyAlignment="1">
      <alignment vertical="top" wrapText="1"/>
    </xf>
    <xf numFmtId="0" fontId="11" fillId="0" borderId="0" xfId="0" applyFont="1" applyFill="1" applyBorder="1"/>
    <xf numFmtId="0" fontId="14" fillId="0" borderId="0" xfId="0" applyFont="1" applyFill="1" applyBorder="1"/>
    <xf numFmtId="0" fontId="12" fillId="0" borderId="5" xfId="0" applyFont="1" applyFill="1" applyBorder="1" applyAlignment="1">
      <alignment vertical="top" wrapText="1"/>
    </xf>
    <xf numFmtId="0" fontId="12" fillId="0" borderId="0" xfId="0" applyFont="1" applyBorder="1" applyAlignment="1">
      <alignment vertical="top" wrapText="1"/>
    </xf>
    <xf numFmtId="0" fontId="12" fillId="0" borderId="8" xfId="0" applyFont="1" applyBorder="1" applyAlignment="1">
      <alignment vertical="top" wrapText="1"/>
    </xf>
    <xf numFmtId="0" fontId="9" fillId="0" borderId="1" xfId="0" applyFont="1" applyFill="1" applyBorder="1" applyAlignment="1">
      <alignment vertical="top" wrapText="1"/>
    </xf>
    <xf numFmtId="0" fontId="12" fillId="0" borderId="0" xfId="0" applyFont="1" applyFill="1" applyBorder="1"/>
    <xf numFmtId="0" fontId="12" fillId="0" borderId="5" xfId="0" applyFont="1" applyBorder="1" applyAlignment="1">
      <alignment horizontal="left" vertical="top" wrapText="1"/>
    </xf>
    <xf numFmtId="0" fontId="12" fillId="0" borderId="2" xfId="0" applyFont="1" applyFill="1" applyBorder="1" applyAlignment="1">
      <alignment horizontal="left" vertical="top" wrapText="1"/>
    </xf>
    <xf numFmtId="0" fontId="12" fillId="0" borderId="1" xfId="0" applyFont="1" applyFill="1" applyBorder="1" applyAlignment="1">
      <alignment horizontal="left" vertical="top" wrapText="1"/>
    </xf>
    <xf numFmtId="0" fontId="12" fillId="0" borderId="0" xfId="0" applyFont="1" applyBorder="1"/>
    <xf numFmtId="0" fontId="10" fillId="0" borderId="1" xfId="0" applyFont="1" applyBorder="1" applyAlignment="1">
      <alignment horizontal="left" vertical="center"/>
    </xf>
    <xf numFmtId="0" fontId="10" fillId="2" borderId="3" xfId="0" applyFont="1" applyFill="1" applyBorder="1" applyAlignment="1">
      <alignment horizontal="center" vertical="center" textRotation="90" wrapText="1"/>
    </xf>
    <xf numFmtId="0" fontId="11" fillId="0" borderId="1" xfId="0" applyFont="1" applyBorder="1" applyAlignment="1">
      <alignment vertical="top" wrapText="1"/>
    </xf>
    <xf numFmtId="9" fontId="12" fillId="0" borderId="1" xfId="0" applyNumberFormat="1" applyFont="1" applyFill="1" applyBorder="1" applyAlignment="1">
      <alignment vertical="top" wrapText="1"/>
    </xf>
    <xf numFmtId="0" fontId="11" fillId="0" borderId="1" xfId="0" applyFont="1" applyBorder="1" applyAlignment="1">
      <alignment vertical="center"/>
    </xf>
    <xf numFmtId="0" fontId="12" fillId="0" borderId="1" xfId="0" applyFont="1" applyBorder="1" applyAlignment="1">
      <alignment vertical="top" wrapText="1"/>
    </xf>
    <xf numFmtId="0" fontId="10" fillId="0" borderId="1" xfId="0" applyFont="1" applyBorder="1" applyAlignment="1">
      <alignment vertical="center" wrapText="1"/>
    </xf>
    <xf numFmtId="0" fontId="10" fillId="0" borderId="2" xfId="0" applyFont="1" applyBorder="1" applyAlignment="1">
      <alignment vertical="center" wrapText="1"/>
    </xf>
    <xf numFmtId="0" fontId="12" fillId="0" borderId="2" xfId="0" applyFont="1" applyFill="1" applyBorder="1" applyAlignment="1">
      <alignment vertical="top" wrapText="1"/>
    </xf>
    <xf numFmtId="0" fontId="11" fillId="5" borderId="2" xfId="0" applyFont="1" applyFill="1" applyBorder="1" applyAlignment="1">
      <alignment vertical="top" wrapText="1"/>
    </xf>
    <xf numFmtId="0" fontId="11" fillId="0" borderId="0" xfId="0" applyFont="1" applyBorder="1" applyAlignment="1">
      <alignment horizontal="center" vertical="center" textRotation="90" wrapText="1"/>
    </xf>
    <xf numFmtId="0" fontId="9" fillId="0" borderId="0" xfId="0" applyFont="1" applyBorder="1" applyAlignment="1">
      <alignment vertical="top" wrapText="1"/>
    </xf>
    <xf numFmtId="0" fontId="17" fillId="0" borderId="0" xfId="0" applyFont="1" applyBorder="1" applyAlignment="1">
      <alignment vertical="center"/>
    </xf>
    <xf numFmtId="0" fontId="16" fillId="0" borderId="0" xfId="0" applyFont="1" applyFill="1" applyBorder="1" applyAlignment="1">
      <alignment vertical="center"/>
    </xf>
    <xf numFmtId="0" fontId="16" fillId="7" borderId="1" xfId="0" applyFont="1" applyFill="1" applyBorder="1" applyAlignment="1">
      <alignment vertical="center" wrapText="1"/>
    </xf>
    <xf numFmtId="0" fontId="16" fillId="7" borderId="1" xfId="0" applyFont="1" applyFill="1" applyBorder="1" applyAlignment="1">
      <alignment horizontal="right" vertical="center" wrapText="1"/>
    </xf>
    <xf numFmtId="0" fontId="16" fillId="7" borderId="1" xfId="0" applyFont="1" applyFill="1" applyBorder="1" applyAlignment="1">
      <alignment horizontal="center" vertical="center" textRotation="90" wrapText="1"/>
    </xf>
    <xf numFmtId="0" fontId="16" fillId="7" borderId="1" xfId="0" applyFont="1" applyFill="1" applyBorder="1" applyAlignment="1">
      <alignment horizontal="right" vertical="center" textRotation="90" wrapText="1"/>
    </xf>
    <xf numFmtId="0" fontId="10" fillId="0" borderId="1" xfId="0" applyFont="1" applyBorder="1" applyAlignment="1">
      <alignment horizontal="center" vertical="center"/>
    </xf>
    <xf numFmtId="0" fontId="13" fillId="4" borderId="1" xfId="1" applyFont="1" applyFill="1" applyBorder="1" applyAlignment="1">
      <alignment horizontal="center" vertical="center" wrapText="1"/>
    </xf>
    <xf numFmtId="0" fontId="16" fillId="7" borderId="1" xfId="0" applyFont="1" applyFill="1" applyBorder="1" applyAlignment="1">
      <alignment horizontal="center" vertical="center" wrapText="1"/>
    </xf>
    <xf numFmtId="0" fontId="10" fillId="4" borderId="1"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1" fillId="3" borderId="0" xfId="0" applyFont="1" applyFill="1" applyBorder="1" applyAlignment="1">
      <alignment horizontal="center" vertical="center"/>
    </xf>
    <xf numFmtId="0" fontId="11" fillId="0" borderId="0" xfId="0" applyFont="1" applyFill="1" applyBorder="1" applyAlignment="1">
      <alignment horizontal="center" vertical="center" wrapText="1"/>
    </xf>
    <xf numFmtId="0" fontId="11" fillId="0" borderId="0" xfId="0" applyFont="1" applyBorder="1" applyAlignment="1">
      <alignment horizontal="center" vertical="center"/>
    </xf>
    <xf numFmtId="0" fontId="11" fillId="0" borderId="0" xfId="0" applyFont="1" applyBorder="1" applyAlignment="1">
      <alignment wrapText="1"/>
    </xf>
    <xf numFmtId="0" fontId="10" fillId="4" borderId="9" xfId="0" applyFont="1" applyFill="1" applyBorder="1" applyAlignment="1">
      <alignment horizontal="center" vertical="center" wrapText="1"/>
    </xf>
    <xf numFmtId="0" fontId="13" fillId="9" borderId="1" xfId="1" applyFont="1" applyFill="1" applyBorder="1" applyAlignment="1">
      <alignment horizontal="center" vertical="center" wrapText="1"/>
    </xf>
    <xf numFmtId="0" fontId="16" fillId="10" borderId="1" xfId="0" applyFont="1" applyFill="1" applyBorder="1" applyAlignment="1">
      <alignment horizontal="center" vertical="center" wrapText="1"/>
    </xf>
    <xf numFmtId="0" fontId="13" fillId="4" borderId="9" xfId="1" applyFont="1" applyFill="1" applyBorder="1" applyAlignment="1">
      <alignment horizontal="center" vertical="center" wrapText="1"/>
    </xf>
    <xf numFmtId="0" fontId="16" fillId="7" borderId="9" xfId="0" applyFont="1" applyFill="1" applyBorder="1" applyAlignment="1">
      <alignment horizontal="center" vertical="center" wrapText="1"/>
    </xf>
    <xf numFmtId="0" fontId="11" fillId="0" borderId="1" xfId="0" applyFont="1" applyBorder="1"/>
    <xf numFmtId="0" fontId="17" fillId="10" borderId="1" xfId="0" applyFont="1" applyFill="1" applyBorder="1" applyAlignment="1">
      <alignment horizontal="center" vertical="center"/>
    </xf>
    <xf numFmtId="0" fontId="11" fillId="11" borderId="1" xfId="0" applyFont="1" applyFill="1" applyBorder="1" applyAlignment="1">
      <alignment horizontal="center"/>
    </xf>
    <xf numFmtId="0" fontId="17" fillId="11" borderId="1" xfId="0" applyFont="1" applyFill="1" applyBorder="1" applyAlignment="1">
      <alignment vertical="center"/>
    </xf>
    <xf numFmtId="0" fontId="11" fillId="11" borderId="1" xfId="0" applyFont="1" applyFill="1" applyBorder="1" applyAlignment="1">
      <alignment vertical="top" wrapText="1"/>
    </xf>
    <xf numFmtId="0" fontId="11" fillId="11" borderId="1" xfId="0" applyFont="1" applyFill="1" applyBorder="1"/>
    <xf numFmtId="0" fontId="12" fillId="3" borderId="4" xfId="0" applyFont="1" applyFill="1" applyBorder="1" applyAlignment="1">
      <alignment vertical="top" wrapText="1"/>
    </xf>
    <xf numFmtId="0" fontId="19" fillId="3" borderId="0" xfId="0" applyFont="1" applyFill="1" applyBorder="1" applyAlignment="1">
      <alignment vertical="top" wrapText="1"/>
    </xf>
    <xf numFmtId="0" fontId="10" fillId="2" borderId="3" xfId="0" applyFont="1" applyFill="1" applyBorder="1" applyAlignment="1">
      <alignment vertical="center" textRotation="90" wrapText="1"/>
    </xf>
    <xf numFmtId="0" fontId="20" fillId="0" borderId="0" xfId="0" applyFont="1" applyFill="1" applyBorder="1" applyAlignment="1">
      <alignment vertical="top" wrapText="1"/>
    </xf>
    <xf numFmtId="164" fontId="16" fillId="7" borderId="1" xfId="0" applyNumberFormat="1" applyFont="1" applyFill="1" applyBorder="1" applyAlignment="1">
      <alignment horizontal="center" vertical="center" wrapText="1"/>
    </xf>
    <xf numFmtId="0" fontId="21" fillId="0" borderId="10" xfId="0" applyFont="1" applyBorder="1" applyAlignment="1">
      <alignment vertical="center" wrapText="1"/>
    </xf>
    <xf numFmtId="0" fontId="21" fillId="0" borderId="8" xfId="0" applyFont="1" applyBorder="1" applyAlignment="1">
      <alignment vertical="center" wrapText="1"/>
    </xf>
    <xf numFmtId="0" fontId="15" fillId="0" borderId="1" xfId="0" applyFont="1" applyBorder="1" applyAlignment="1">
      <alignment horizontal="center"/>
    </xf>
    <xf numFmtId="0" fontId="6" fillId="8" borderId="9" xfId="0" applyFont="1" applyFill="1" applyBorder="1" applyAlignment="1">
      <alignment horizontal="center" vertical="center" wrapText="1"/>
    </xf>
    <xf numFmtId="0" fontId="6" fillId="8" borderId="8" xfId="0" applyFont="1" applyFill="1" applyBorder="1" applyAlignment="1">
      <alignment horizontal="center" vertical="center" wrapText="1"/>
    </xf>
    <xf numFmtId="0" fontId="10" fillId="2" borderId="5" xfId="0" applyFont="1" applyFill="1" applyBorder="1" applyAlignment="1">
      <alignment horizontal="center" vertical="center" textRotation="90" wrapText="1"/>
    </xf>
    <xf numFmtId="0" fontId="10" fillId="2" borderId="6" xfId="0" applyFont="1" applyFill="1" applyBorder="1" applyAlignment="1">
      <alignment horizontal="center" vertical="center" textRotation="90" wrapText="1"/>
    </xf>
    <xf numFmtId="0" fontId="10" fillId="2" borderId="7" xfId="0" applyFont="1" applyFill="1" applyBorder="1" applyAlignment="1">
      <alignment horizontal="center" vertical="center" textRotation="90" wrapText="1"/>
    </xf>
    <xf numFmtId="0" fontId="21" fillId="0" borderId="9" xfId="0" applyFont="1" applyBorder="1" applyAlignment="1">
      <alignment horizontal="center" vertical="center" wrapText="1"/>
    </xf>
    <xf numFmtId="0" fontId="21" fillId="0" borderId="10" xfId="0" applyFont="1" applyBorder="1" applyAlignment="1">
      <alignment horizontal="center" vertical="center" wrapText="1"/>
    </xf>
    <xf numFmtId="0" fontId="10" fillId="2" borderId="3" xfId="0" applyFont="1" applyFill="1" applyBorder="1" applyAlignment="1">
      <alignment horizontal="center" vertical="center" textRotation="90" wrapText="1"/>
    </xf>
    <xf numFmtId="0" fontId="18" fillId="4" borderId="9" xfId="0" applyFont="1" applyFill="1" applyBorder="1" applyAlignment="1">
      <alignment horizontal="center" vertical="center" wrapText="1"/>
    </xf>
    <xf numFmtId="0" fontId="18" fillId="4" borderId="10" xfId="0" applyFont="1" applyFill="1" applyBorder="1" applyAlignment="1">
      <alignment horizontal="center" vertical="center" wrapText="1"/>
    </xf>
    <xf numFmtId="0" fontId="18" fillId="4" borderId="8" xfId="0" applyFont="1" applyFill="1" applyBorder="1" applyAlignment="1">
      <alignment horizontal="center" vertical="center" wrapText="1"/>
    </xf>
    <xf numFmtId="0" fontId="10" fillId="2" borderId="4" xfId="0" applyFont="1" applyFill="1" applyBorder="1" applyAlignment="1">
      <alignment horizontal="center" vertical="center" textRotation="90" wrapText="1"/>
    </xf>
    <xf numFmtId="0" fontId="10" fillId="2" borderId="2" xfId="0" applyFont="1" applyFill="1" applyBorder="1" applyAlignment="1">
      <alignment horizontal="center" vertical="center" textRotation="90" wrapText="1"/>
    </xf>
    <xf numFmtId="0" fontId="8" fillId="6" borderId="9" xfId="0" applyFont="1" applyFill="1" applyBorder="1" applyAlignment="1">
      <alignment horizontal="center" vertical="center" wrapText="1"/>
    </xf>
    <xf numFmtId="0" fontId="8" fillId="6" borderId="10" xfId="0" applyFont="1" applyFill="1" applyBorder="1" applyAlignment="1">
      <alignment horizontal="center" vertical="center" wrapText="1"/>
    </xf>
    <xf numFmtId="0" fontId="8" fillId="6" borderId="8" xfId="0" applyFont="1" applyFill="1" applyBorder="1" applyAlignment="1">
      <alignment horizontal="center" vertical="center" wrapText="1"/>
    </xf>
    <xf numFmtId="0" fontId="21" fillId="0" borderId="8" xfId="0" applyFont="1" applyBorder="1" applyAlignment="1">
      <alignment horizontal="center" vertical="center" wrapText="1"/>
    </xf>
    <xf numFmtId="0" fontId="10" fillId="4" borderId="9" xfId="0" applyFont="1" applyFill="1" applyBorder="1" applyAlignment="1">
      <alignment horizontal="center" vertical="center" wrapText="1"/>
    </xf>
    <xf numFmtId="0" fontId="10" fillId="4" borderId="10" xfId="0" applyFont="1" applyFill="1" applyBorder="1" applyAlignment="1">
      <alignment horizontal="center" vertical="center" wrapText="1"/>
    </xf>
    <xf numFmtId="0" fontId="10" fillId="4" borderId="8" xfId="0" applyFont="1" applyFill="1" applyBorder="1" applyAlignment="1">
      <alignment horizontal="center" vertical="center" wrapText="1"/>
    </xf>
  </cellXfs>
  <cellStyles count="2">
    <cellStyle name="Normal" xfId="0" builtinId="0"/>
    <cellStyle name="Normal_Action Plan" xfId="1"/>
  </cellStyles>
  <dxfs count="116">
    <dxf>
      <font>
        <condense val="0"/>
        <extend val="0"/>
        <color rgb="FF9C0006"/>
      </font>
      <fill>
        <patternFill>
          <bgColor rgb="FFFFC7CE"/>
        </patternFill>
      </fill>
    </dxf>
    <dxf>
      <font>
        <condense val="0"/>
        <extend val="0"/>
        <color rgb="FF006100"/>
      </font>
      <fill>
        <patternFill>
          <bgColor rgb="FFC6EFCE"/>
        </patternFill>
      </fill>
    </dxf>
    <dxf>
      <font>
        <color theme="0"/>
      </font>
      <fill>
        <patternFill>
          <bgColor theme="3" tint="0.39994506668294322"/>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006100"/>
      </font>
      <fill>
        <patternFill>
          <bgColor rgb="FFC6EFCE"/>
        </patternFill>
      </fill>
    </dxf>
    <dxf>
      <font>
        <color theme="0"/>
      </font>
      <fill>
        <patternFill>
          <bgColor theme="3" tint="0.39994506668294322"/>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006100"/>
      </font>
      <fill>
        <patternFill>
          <bgColor rgb="FFC6EFCE"/>
        </patternFill>
      </fill>
    </dxf>
    <dxf>
      <font>
        <color theme="0"/>
      </font>
      <fill>
        <patternFill>
          <bgColor theme="3" tint="0.39994506668294322"/>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006100"/>
      </font>
      <fill>
        <patternFill>
          <bgColor rgb="FFC6EFCE"/>
        </patternFill>
      </fill>
    </dxf>
    <dxf>
      <font>
        <color theme="0"/>
      </font>
      <fill>
        <patternFill>
          <bgColor theme="3" tint="0.39994506668294322"/>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006100"/>
      </font>
      <fill>
        <patternFill>
          <bgColor rgb="FFC6EFCE"/>
        </patternFill>
      </fill>
    </dxf>
    <dxf>
      <font>
        <color theme="0"/>
      </font>
      <fill>
        <patternFill>
          <bgColor theme="3" tint="0.39994506668294322"/>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006100"/>
      </font>
      <fill>
        <patternFill>
          <bgColor rgb="FFC6EFCE"/>
        </patternFill>
      </fill>
    </dxf>
    <dxf>
      <font>
        <color theme="0"/>
      </font>
      <fill>
        <patternFill>
          <bgColor theme="3" tint="0.39994506668294322"/>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006100"/>
      </font>
      <fill>
        <patternFill>
          <bgColor rgb="FFC6EFCE"/>
        </patternFill>
      </fill>
    </dxf>
    <dxf>
      <font>
        <color theme="0"/>
      </font>
      <fill>
        <patternFill>
          <bgColor theme="3" tint="0.39994506668294322"/>
        </patternFill>
      </fill>
    </dxf>
    <dxf>
      <font>
        <condense val="0"/>
        <extend val="0"/>
        <color rgb="FF9C0006"/>
      </font>
      <fill>
        <patternFill>
          <bgColor rgb="FFFFC7CE"/>
        </patternFill>
      </fill>
    </dxf>
    <dxf>
      <font>
        <condense val="0"/>
        <extend val="0"/>
        <color rgb="FF006100"/>
      </font>
      <fill>
        <patternFill>
          <bgColor rgb="FFC6EFCE"/>
        </patternFill>
      </fill>
    </dxf>
    <dxf>
      <font>
        <color theme="0"/>
      </font>
      <fill>
        <patternFill>
          <bgColor theme="3" tint="0.39994506668294322"/>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006100"/>
      </font>
      <fill>
        <patternFill>
          <bgColor rgb="FFC6EFCE"/>
        </patternFill>
      </fill>
    </dxf>
    <dxf>
      <font>
        <color theme="0"/>
      </font>
      <fill>
        <patternFill>
          <bgColor theme="3" tint="0.39994506668294322"/>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006100"/>
      </font>
      <fill>
        <patternFill>
          <bgColor rgb="FFC6EFCE"/>
        </patternFill>
      </fill>
    </dxf>
    <dxf>
      <font>
        <color theme="0"/>
      </font>
      <fill>
        <patternFill>
          <bgColor theme="3" tint="0.39994506668294322"/>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006100"/>
      </font>
      <fill>
        <patternFill>
          <bgColor rgb="FFC6EFCE"/>
        </patternFill>
      </fill>
    </dxf>
    <dxf>
      <font>
        <color theme="0"/>
      </font>
      <fill>
        <patternFill>
          <bgColor theme="3" tint="0.39994506668294322"/>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006100"/>
      </font>
      <fill>
        <patternFill>
          <bgColor rgb="FFC6EFCE"/>
        </patternFill>
      </fill>
    </dxf>
    <dxf>
      <font>
        <color theme="0"/>
      </font>
      <fill>
        <patternFill>
          <bgColor theme="3" tint="0.39994506668294322"/>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006100"/>
      </font>
      <fill>
        <patternFill>
          <bgColor rgb="FFC6EFCE"/>
        </patternFill>
      </fill>
    </dxf>
    <dxf>
      <font>
        <color theme="0"/>
      </font>
      <fill>
        <patternFill>
          <bgColor theme="3" tint="0.39994506668294322"/>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006100"/>
      </font>
      <fill>
        <patternFill>
          <bgColor rgb="FFC6EFCE"/>
        </patternFill>
      </fill>
    </dxf>
    <dxf>
      <font>
        <color theme="0"/>
      </font>
      <fill>
        <patternFill>
          <bgColor theme="3" tint="0.39994506668294322"/>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006100"/>
      </font>
      <fill>
        <patternFill>
          <bgColor rgb="FFC6EFCE"/>
        </patternFill>
      </fill>
    </dxf>
    <dxf>
      <font>
        <color theme="0"/>
      </font>
      <fill>
        <patternFill>
          <bgColor theme="3" tint="0.39994506668294322"/>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006100"/>
      </font>
      <fill>
        <patternFill>
          <bgColor rgb="FFC6EFCE"/>
        </patternFill>
      </fill>
    </dxf>
    <dxf>
      <font>
        <color theme="0"/>
      </font>
      <fill>
        <patternFill>
          <bgColor theme="3" tint="0.39994506668294322"/>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006100"/>
      </font>
      <fill>
        <patternFill>
          <bgColor rgb="FFC6EFCE"/>
        </patternFill>
      </fill>
    </dxf>
    <dxf>
      <font>
        <color theme="0"/>
      </font>
      <fill>
        <patternFill>
          <bgColor theme="3" tint="0.39994506668294322"/>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006100"/>
      </font>
      <fill>
        <patternFill>
          <bgColor rgb="FFC6EFCE"/>
        </patternFill>
      </fill>
    </dxf>
    <dxf>
      <font>
        <color theme="0"/>
      </font>
      <fill>
        <patternFill>
          <bgColor theme="3" tint="0.39994506668294322"/>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006100"/>
      </font>
      <fill>
        <patternFill>
          <bgColor rgb="FFC6EFCE"/>
        </patternFill>
      </fill>
    </dxf>
    <dxf>
      <font>
        <color theme="0"/>
      </font>
      <fill>
        <patternFill>
          <bgColor theme="3" tint="0.39994506668294322"/>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006100"/>
      </font>
      <fill>
        <patternFill>
          <bgColor rgb="FFC6EFCE"/>
        </patternFill>
      </fill>
    </dxf>
    <dxf>
      <font>
        <color theme="0"/>
      </font>
      <fill>
        <patternFill>
          <bgColor theme="3" tint="0.39994506668294322"/>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006100"/>
      </font>
      <fill>
        <patternFill>
          <bgColor rgb="FFC6EFCE"/>
        </patternFill>
      </fill>
    </dxf>
    <dxf>
      <font>
        <color theme="0"/>
      </font>
      <fill>
        <patternFill>
          <bgColor theme="3" tint="0.39994506668294322"/>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006100"/>
      </font>
      <fill>
        <patternFill>
          <bgColor rgb="FFC6EFCE"/>
        </patternFill>
      </fill>
    </dxf>
    <dxf>
      <font>
        <color theme="0"/>
      </font>
      <fill>
        <patternFill>
          <bgColor theme="3" tint="0.39994506668294322"/>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006100"/>
      </font>
      <fill>
        <patternFill>
          <bgColor rgb="FFC6EFCE"/>
        </patternFill>
      </fill>
    </dxf>
    <dxf>
      <font>
        <color theme="0"/>
      </font>
      <fill>
        <patternFill>
          <bgColor theme="3" tint="0.39994506668294322"/>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006100"/>
      </font>
      <fill>
        <patternFill>
          <bgColor rgb="FFC6EFCE"/>
        </patternFill>
      </fill>
    </dxf>
    <dxf>
      <font>
        <color theme="0"/>
      </font>
      <fill>
        <patternFill>
          <bgColor theme="3" tint="0.39994506668294322"/>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006100"/>
      </font>
      <fill>
        <patternFill>
          <bgColor rgb="FFC6EFCE"/>
        </patternFill>
      </fill>
    </dxf>
    <dxf>
      <font>
        <color theme="0"/>
      </font>
      <fill>
        <patternFill>
          <bgColor theme="3" tint="0.39994506668294322"/>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006100"/>
      </font>
      <fill>
        <patternFill>
          <bgColor rgb="FFC6EFCE"/>
        </patternFill>
      </fill>
    </dxf>
    <dxf>
      <font>
        <color theme="0"/>
      </font>
      <fill>
        <patternFill>
          <bgColor theme="3" tint="0.39994506668294322"/>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006100"/>
      </font>
      <fill>
        <patternFill>
          <bgColor rgb="FFC6EFCE"/>
        </patternFill>
      </fill>
    </dxf>
    <dxf>
      <font>
        <color theme="0"/>
      </font>
      <fill>
        <patternFill>
          <bgColor theme="3" tint="0.39994506668294322"/>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006100"/>
      </font>
      <fill>
        <patternFill>
          <bgColor rgb="FFC6EFCE"/>
        </patternFill>
      </fill>
    </dxf>
    <dxf>
      <font>
        <color theme="0"/>
      </font>
      <fill>
        <patternFill>
          <bgColor theme="3" tint="0.39994506668294322"/>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006100"/>
      </font>
      <fill>
        <patternFill>
          <bgColor rgb="FFC6EFCE"/>
        </patternFill>
      </fill>
    </dxf>
    <dxf>
      <font>
        <color theme="0"/>
      </font>
      <fill>
        <patternFill>
          <bgColor theme="3" tint="0.39994506668294322"/>
        </patternFill>
      </fill>
    </dxf>
    <dxf>
      <font>
        <condense val="0"/>
        <extend val="0"/>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workbookViewId="0">
      <selection activeCell="B26" sqref="B26"/>
    </sheetView>
  </sheetViews>
  <sheetFormatPr defaultRowHeight="15" x14ac:dyDescent="0.25"/>
  <cols>
    <col min="2" max="2" width="81.28515625" customWidth="1"/>
  </cols>
  <sheetData>
    <row r="1" spans="1:2" ht="25.5" x14ac:dyDescent="0.35">
      <c r="A1" s="82" t="s">
        <v>127</v>
      </c>
      <c r="B1" s="82"/>
    </row>
    <row r="2" spans="1:2" ht="27" customHeight="1" x14ac:dyDescent="0.25">
      <c r="A2" s="55">
        <v>1</v>
      </c>
      <c r="B2" s="13" t="s">
        <v>123</v>
      </c>
    </row>
    <row r="3" spans="1:2" ht="27" customHeight="1" x14ac:dyDescent="0.25">
      <c r="A3" s="55">
        <v>2</v>
      </c>
      <c r="B3" s="13" t="s">
        <v>124</v>
      </c>
    </row>
    <row r="4" spans="1:2" ht="29.25" customHeight="1" x14ac:dyDescent="0.25">
      <c r="A4" s="55">
        <v>3</v>
      </c>
      <c r="B4" s="41" t="s">
        <v>125</v>
      </c>
    </row>
    <row r="5" spans="1:2" ht="26.25" customHeight="1" x14ac:dyDescent="0.25">
      <c r="A5" s="55">
        <v>4</v>
      </c>
      <c r="B5" s="41" t="s">
        <v>126</v>
      </c>
    </row>
    <row r="6" spans="1:2" ht="30" customHeight="1" x14ac:dyDescent="0.25">
      <c r="A6" s="55">
        <v>5</v>
      </c>
      <c r="B6" s="41" t="s">
        <v>128</v>
      </c>
    </row>
  </sheetData>
  <mergeCells count="1">
    <mergeCell ref="A1:B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W77"/>
  <sheetViews>
    <sheetView tabSelected="1" zoomScale="55" zoomScaleNormal="55" zoomScaleSheetLayoutView="70" workbookViewId="0">
      <selection activeCell="Q11" sqref="Q11"/>
    </sheetView>
  </sheetViews>
  <sheetFormatPr defaultColWidth="9.140625" defaultRowHeight="20.25" x14ac:dyDescent="0.3"/>
  <cols>
    <col min="1" max="2" width="19.42578125" style="47" customWidth="1"/>
    <col min="3" max="3" width="39.28515625" style="5" customWidth="1"/>
    <col min="4" max="4" width="107.42578125" style="48" customWidth="1"/>
    <col min="5" max="5" width="60.28515625" style="11" customWidth="1"/>
    <col min="6" max="6" width="26.140625" style="61" customWidth="1"/>
    <col min="7" max="7" width="26.7109375" style="62" customWidth="1"/>
    <col min="8" max="8" width="19" style="5" customWidth="1"/>
    <col min="9" max="10" width="9.140625" style="5" hidden="1" customWidth="1"/>
    <col min="11" max="11" width="9.140625" style="5"/>
    <col min="12" max="12" width="8.7109375" style="5" customWidth="1"/>
    <col min="13" max="16384" width="9.140625" style="5"/>
  </cols>
  <sheetData>
    <row r="1" spans="1:413" s="1" customFormat="1" ht="102" customHeight="1" x14ac:dyDescent="0.2">
      <c r="A1" s="88" t="s">
        <v>162</v>
      </c>
      <c r="B1" s="89"/>
      <c r="C1" s="89"/>
      <c r="D1" s="89"/>
      <c r="E1" s="89"/>
      <c r="F1" s="89" t="s">
        <v>163</v>
      </c>
      <c r="G1" s="89"/>
      <c r="H1" s="89"/>
      <c r="I1" s="80"/>
      <c r="J1" s="81"/>
    </row>
    <row r="2" spans="1:413" ht="42" customHeight="1" x14ac:dyDescent="0.3">
      <c r="A2" s="96" t="s">
        <v>120</v>
      </c>
      <c r="B2" s="97"/>
      <c r="C2" s="97"/>
      <c r="D2" s="97"/>
      <c r="E2" s="98"/>
      <c r="F2" s="91" t="s">
        <v>138</v>
      </c>
      <c r="G2" s="92"/>
      <c r="H2" s="93"/>
    </row>
    <row r="3" spans="1:413" s="7" customFormat="1" ht="220.5" customHeight="1" x14ac:dyDescent="0.3">
      <c r="A3" s="6" t="s">
        <v>0</v>
      </c>
      <c r="B3" s="6" t="s">
        <v>10</v>
      </c>
      <c r="C3" s="6" t="s">
        <v>44</v>
      </c>
      <c r="D3" s="6" t="s">
        <v>136</v>
      </c>
      <c r="E3" s="6" t="s">
        <v>75</v>
      </c>
      <c r="F3" s="58" t="s">
        <v>52</v>
      </c>
      <c r="G3" s="64" t="s">
        <v>53</v>
      </c>
      <c r="H3" s="64" t="s">
        <v>137</v>
      </c>
      <c r="I3" s="63"/>
      <c r="J3" s="63"/>
      <c r="K3" s="63"/>
      <c r="L3" s="63"/>
    </row>
    <row r="4" spans="1:413" s="11" customFormat="1" ht="11.25" customHeight="1" x14ac:dyDescent="0.3">
      <c r="A4" s="8"/>
      <c r="B4" s="8"/>
      <c r="C4" s="9"/>
      <c r="D4" s="10"/>
      <c r="E4" s="10"/>
      <c r="F4" s="59"/>
      <c r="G4" s="60"/>
      <c r="H4" s="60"/>
      <c r="I4" s="7"/>
      <c r="J4" s="7"/>
      <c r="K4" s="7"/>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c r="DM4" s="5"/>
      <c r="DN4" s="5"/>
      <c r="DO4" s="5"/>
      <c r="DP4" s="5"/>
      <c r="DQ4" s="5"/>
      <c r="DR4" s="5"/>
      <c r="DS4" s="5"/>
      <c r="DT4" s="5"/>
      <c r="DU4" s="5"/>
      <c r="DV4" s="5"/>
      <c r="DW4" s="5"/>
      <c r="DX4" s="5"/>
      <c r="DY4" s="5"/>
      <c r="DZ4" s="5"/>
      <c r="EA4" s="5"/>
      <c r="EB4" s="5"/>
      <c r="EC4" s="5"/>
      <c r="ED4" s="5"/>
      <c r="EE4" s="5"/>
      <c r="EF4" s="5"/>
      <c r="EG4" s="5"/>
      <c r="EH4" s="5"/>
      <c r="EI4" s="5"/>
      <c r="EJ4" s="5"/>
      <c r="EK4" s="5"/>
      <c r="EL4" s="5"/>
      <c r="EM4" s="5"/>
      <c r="EN4" s="5"/>
      <c r="EO4" s="5"/>
      <c r="EP4" s="5"/>
      <c r="EQ4" s="5"/>
      <c r="ER4" s="5"/>
      <c r="ES4" s="5"/>
      <c r="ET4" s="5"/>
      <c r="EU4" s="5"/>
      <c r="EV4" s="5"/>
      <c r="EW4" s="5"/>
      <c r="EX4" s="5"/>
      <c r="EY4" s="5"/>
      <c r="EZ4" s="5"/>
      <c r="FA4" s="5"/>
      <c r="FB4" s="5"/>
      <c r="FC4" s="5"/>
      <c r="FD4" s="5"/>
      <c r="FE4" s="5"/>
      <c r="FF4" s="5"/>
      <c r="FG4" s="5"/>
      <c r="FH4" s="5"/>
      <c r="FI4" s="5"/>
      <c r="FJ4" s="5"/>
      <c r="FK4" s="5"/>
      <c r="FL4" s="5"/>
      <c r="FM4" s="5"/>
      <c r="FN4" s="5"/>
      <c r="FO4" s="5"/>
      <c r="FP4" s="5"/>
      <c r="FQ4" s="5"/>
      <c r="FR4" s="5"/>
      <c r="FS4" s="5"/>
      <c r="FT4" s="5"/>
      <c r="FU4" s="5"/>
      <c r="FV4" s="5"/>
      <c r="FW4" s="5"/>
      <c r="FX4" s="5"/>
      <c r="FY4" s="5"/>
      <c r="FZ4" s="5"/>
      <c r="GA4" s="5"/>
      <c r="GB4" s="5"/>
      <c r="GC4" s="5"/>
      <c r="GD4" s="5"/>
      <c r="GE4" s="5"/>
      <c r="GF4" s="5"/>
      <c r="GG4" s="5"/>
      <c r="GH4" s="5"/>
      <c r="GI4" s="5"/>
      <c r="GJ4" s="5"/>
      <c r="GK4" s="5"/>
      <c r="GL4" s="5"/>
      <c r="GM4" s="5"/>
      <c r="GN4" s="5"/>
      <c r="GO4" s="5"/>
      <c r="GP4" s="5"/>
      <c r="GQ4" s="5"/>
      <c r="GR4" s="5"/>
      <c r="GS4" s="5"/>
      <c r="GT4" s="5"/>
      <c r="GU4" s="5"/>
      <c r="GV4" s="5"/>
      <c r="GW4" s="5"/>
      <c r="GX4" s="5"/>
      <c r="GY4" s="5"/>
      <c r="GZ4" s="5"/>
      <c r="HA4" s="5"/>
      <c r="HB4" s="5"/>
      <c r="HC4" s="5"/>
      <c r="HD4" s="5"/>
      <c r="HE4" s="5"/>
      <c r="HF4" s="5"/>
      <c r="HG4" s="5"/>
      <c r="HH4" s="5"/>
      <c r="HI4" s="5"/>
      <c r="HJ4" s="5"/>
      <c r="HK4" s="5"/>
      <c r="HL4" s="5"/>
      <c r="HM4" s="5"/>
      <c r="HN4" s="5"/>
      <c r="HO4" s="5"/>
      <c r="HP4" s="5"/>
      <c r="HQ4" s="5"/>
      <c r="HR4" s="5"/>
      <c r="HS4" s="5"/>
      <c r="HT4" s="5"/>
      <c r="HU4" s="5"/>
      <c r="HV4" s="5"/>
      <c r="HW4" s="5"/>
      <c r="HX4" s="5"/>
      <c r="HY4" s="5"/>
      <c r="HZ4" s="5"/>
      <c r="IA4" s="5"/>
      <c r="IB4" s="5"/>
      <c r="IC4" s="5"/>
      <c r="ID4" s="5"/>
      <c r="IE4" s="5"/>
      <c r="IF4" s="5"/>
      <c r="IG4" s="5"/>
      <c r="IH4" s="5"/>
      <c r="II4" s="5"/>
      <c r="IJ4" s="5"/>
      <c r="IK4" s="5"/>
      <c r="IL4" s="5"/>
      <c r="IM4" s="5"/>
      <c r="IN4" s="5"/>
      <c r="IO4" s="5"/>
      <c r="IP4" s="5"/>
      <c r="IQ4" s="5"/>
      <c r="IR4" s="5"/>
      <c r="IS4" s="5"/>
      <c r="IT4" s="5"/>
      <c r="IU4" s="5"/>
      <c r="IV4" s="5"/>
      <c r="IW4" s="5"/>
      <c r="IX4" s="5"/>
      <c r="IY4" s="5"/>
      <c r="IZ4" s="5"/>
      <c r="JA4" s="5"/>
      <c r="JB4" s="5"/>
      <c r="JC4" s="5"/>
      <c r="JD4" s="5"/>
      <c r="JE4" s="5"/>
      <c r="JF4" s="5"/>
      <c r="JG4" s="5"/>
      <c r="JH4" s="5"/>
      <c r="JI4" s="5"/>
      <c r="JJ4" s="5"/>
      <c r="JK4" s="5"/>
      <c r="JL4" s="5"/>
      <c r="JM4" s="5"/>
      <c r="JN4" s="5"/>
      <c r="JO4" s="5"/>
      <c r="JP4" s="5"/>
      <c r="JQ4" s="5"/>
      <c r="JR4" s="5"/>
      <c r="JS4" s="5"/>
      <c r="JT4" s="5"/>
      <c r="JU4" s="5"/>
      <c r="JV4" s="5"/>
      <c r="JW4" s="5"/>
      <c r="JX4" s="5"/>
      <c r="JY4" s="5"/>
      <c r="JZ4" s="5"/>
      <c r="KA4" s="5"/>
      <c r="KB4" s="5"/>
      <c r="KC4" s="5"/>
      <c r="KD4" s="5"/>
      <c r="KE4" s="5"/>
      <c r="KF4" s="5"/>
      <c r="KG4" s="5"/>
      <c r="KH4" s="5"/>
      <c r="KI4" s="5"/>
      <c r="KJ4" s="5"/>
      <c r="KK4" s="5"/>
      <c r="KL4" s="5"/>
      <c r="KM4" s="5"/>
      <c r="KN4" s="5"/>
      <c r="KO4" s="5"/>
      <c r="KP4" s="5"/>
      <c r="KQ4" s="5"/>
      <c r="KR4" s="5"/>
      <c r="KS4" s="5"/>
      <c r="KT4" s="5"/>
      <c r="KU4" s="5"/>
      <c r="KV4" s="5"/>
      <c r="KW4" s="5"/>
      <c r="KX4" s="5"/>
      <c r="KY4" s="5"/>
      <c r="KZ4" s="5"/>
      <c r="LA4" s="5"/>
      <c r="LB4" s="5"/>
      <c r="LC4" s="5"/>
      <c r="LD4" s="5"/>
      <c r="LE4" s="5"/>
      <c r="LF4" s="5"/>
      <c r="LG4" s="5"/>
      <c r="LH4" s="5"/>
      <c r="LI4" s="5"/>
      <c r="LJ4" s="5"/>
      <c r="LK4" s="5"/>
      <c r="LL4" s="5"/>
      <c r="LM4" s="5"/>
      <c r="LN4" s="5"/>
      <c r="LO4" s="5"/>
      <c r="LP4" s="5"/>
      <c r="LQ4" s="5"/>
      <c r="LR4" s="5"/>
      <c r="LS4" s="5"/>
      <c r="LT4" s="5"/>
      <c r="LU4" s="5"/>
      <c r="LV4" s="5"/>
      <c r="LW4" s="5"/>
      <c r="LX4" s="5"/>
      <c r="LY4" s="5"/>
      <c r="LZ4" s="5"/>
      <c r="MA4" s="5"/>
      <c r="MB4" s="5"/>
      <c r="MC4" s="5"/>
      <c r="MD4" s="5"/>
      <c r="ME4" s="5"/>
      <c r="MF4" s="5"/>
      <c r="MG4" s="5"/>
      <c r="MH4" s="5"/>
      <c r="MI4" s="5"/>
      <c r="MJ4" s="5"/>
      <c r="MK4" s="5"/>
      <c r="ML4" s="5"/>
      <c r="MM4" s="5"/>
      <c r="MN4" s="5"/>
      <c r="MO4" s="5"/>
      <c r="MP4" s="5"/>
      <c r="MQ4" s="5"/>
      <c r="MR4" s="5"/>
      <c r="MS4" s="5"/>
      <c r="MT4" s="5"/>
      <c r="MU4" s="5"/>
      <c r="MV4" s="5"/>
      <c r="MW4" s="5"/>
      <c r="MX4" s="5"/>
      <c r="MY4" s="5"/>
      <c r="MZ4" s="5"/>
      <c r="NA4" s="5"/>
      <c r="NB4" s="5"/>
      <c r="NC4" s="5"/>
      <c r="ND4" s="5"/>
      <c r="NE4" s="5"/>
      <c r="NF4" s="5"/>
      <c r="NG4" s="5"/>
      <c r="NH4" s="5"/>
      <c r="NI4" s="5"/>
      <c r="NJ4" s="5"/>
      <c r="NK4" s="5"/>
      <c r="NL4" s="5"/>
      <c r="NM4" s="5"/>
      <c r="NN4" s="5"/>
      <c r="NO4" s="5"/>
      <c r="NP4" s="5"/>
      <c r="NQ4" s="5"/>
      <c r="NR4" s="5"/>
      <c r="NS4" s="5"/>
      <c r="NT4" s="5"/>
      <c r="NU4" s="5"/>
      <c r="NV4" s="5"/>
      <c r="NW4" s="5"/>
      <c r="NX4" s="5"/>
      <c r="NY4" s="5"/>
      <c r="NZ4" s="5"/>
      <c r="OA4" s="5"/>
      <c r="OB4" s="5"/>
      <c r="OC4" s="5"/>
      <c r="OD4" s="5"/>
      <c r="OE4" s="5"/>
      <c r="OF4" s="5"/>
      <c r="OG4" s="5"/>
      <c r="OH4" s="5"/>
      <c r="OI4" s="5"/>
      <c r="OJ4" s="5"/>
      <c r="OK4" s="5"/>
      <c r="OL4" s="5"/>
      <c r="OM4" s="5"/>
      <c r="ON4" s="5"/>
      <c r="OO4" s="5"/>
      <c r="OP4" s="5"/>
      <c r="OQ4" s="5"/>
      <c r="OR4" s="5"/>
      <c r="OS4" s="5"/>
      <c r="OT4" s="5"/>
      <c r="OU4" s="5"/>
      <c r="OV4" s="5"/>
      <c r="OW4" s="5"/>
    </row>
    <row r="5" spans="1:413" s="11" customFormat="1" ht="70.5" customHeight="1" x14ac:dyDescent="0.3">
      <c r="A5" s="12" t="s">
        <v>130</v>
      </c>
      <c r="B5" s="12" t="s">
        <v>130</v>
      </c>
      <c r="C5" s="83" t="s">
        <v>131</v>
      </c>
      <c r="D5" s="84"/>
      <c r="E5" s="15"/>
      <c r="F5" s="56">
        <v>5</v>
      </c>
      <c r="G5" s="67">
        <v>5</v>
      </c>
      <c r="H5" s="71"/>
      <c r="I5" s="7"/>
      <c r="J5" s="7"/>
      <c r="K5" s="7"/>
    </row>
    <row r="6" spans="1:413" s="50" customFormat="1" ht="42" customHeight="1" x14ac:dyDescent="0.25">
      <c r="A6" s="53"/>
      <c r="B6" s="53"/>
      <c r="C6" s="51"/>
      <c r="D6" s="52" t="s">
        <v>132</v>
      </c>
      <c r="E6" s="52" t="s">
        <v>121</v>
      </c>
      <c r="F6" s="57">
        <f>F5</f>
        <v>5</v>
      </c>
      <c r="G6" s="68">
        <f>G5</f>
        <v>5</v>
      </c>
      <c r="H6" s="72"/>
      <c r="I6" s="49"/>
      <c r="J6" s="49"/>
      <c r="K6" s="49"/>
      <c r="L6" s="49"/>
      <c r="M6" s="49"/>
      <c r="N6" s="49"/>
      <c r="O6" s="49"/>
      <c r="P6" s="49"/>
      <c r="Q6" s="49"/>
      <c r="R6" s="49"/>
      <c r="S6" s="49"/>
      <c r="T6" s="49"/>
      <c r="U6" s="49"/>
      <c r="V6" s="49"/>
      <c r="W6" s="49"/>
      <c r="X6" s="49"/>
      <c r="Y6" s="49"/>
      <c r="Z6" s="49"/>
      <c r="AA6" s="49"/>
      <c r="AB6" s="49"/>
      <c r="AC6" s="49"/>
      <c r="AD6" s="49"/>
      <c r="AE6" s="49"/>
      <c r="AF6" s="49"/>
      <c r="AG6" s="49"/>
      <c r="AH6" s="49"/>
      <c r="AI6" s="49"/>
      <c r="AJ6" s="49"/>
      <c r="AK6" s="49"/>
      <c r="AL6" s="49"/>
      <c r="AM6" s="49"/>
      <c r="AN6" s="49"/>
      <c r="AO6" s="49"/>
      <c r="AP6" s="49"/>
      <c r="AQ6" s="49"/>
      <c r="AR6" s="49"/>
      <c r="AS6" s="49"/>
      <c r="AT6" s="49"/>
      <c r="AU6" s="49"/>
      <c r="AV6" s="49"/>
      <c r="AW6" s="49"/>
      <c r="AX6" s="49"/>
      <c r="AY6" s="49"/>
      <c r="AZ6" s="49"/>
      <c r="BA6" s="49"/>
      <c r="BB6" s="49"/>
      <c r="BC6" s="49"/>
      <c r="BD6" s="49"/>
      <c r="BE6" s="49"/>
      <c r="BF6" s="49"/>
      <c r="BG6" s="49"/>
      <c r="BH6" s="49"/>
      <c r="BI6" s="49"/>
      <c r="BJ6" s="49"/>
      <c r="BK6" s="49"/>
      <c r="BL6" s="49"/>
      <c r="BM6" s="49"/>
      <c r="BN6" s="49"/>
      <c r="BO6" s="49"/>
      <c r="BP6" s="49"/>
      <c r="BQ6" s="49"/>
      <c r="BR6" s="49"/>
      <c r="BS6" s="49"/>
      <c r="BT6" s="49"/>
      <c r="BU6" s="49"/>
      <c r="BV6" s="49"/>
      <c r="BW6" s="49"/>
      <c r="BX6" s="49"/>
      <c r="BY6" s="49"/>
      <c r="BZ6" s="49"/>
      <c r="CA6" s="49"/>
      <c r="CB6" s="49"/>
      <c r="CC6" s="49"/>
      <c r="CD6" s="49"/>
      <c r="CE6" s="49"/>
      <c r="CF6" s="49"/>
      <c r="CG6" s="49"/>
      <c r="CH6" s="49"/>
      <c r="CI6" s="49"/>
      <c r="CJ6" s="49"/>
      <c r="CK6" s="49"/>
      <c r="CL6" s="49"/>
      <c r="CM6" s="49"/>
      <c r="CN6" s="49"/>
      <c r="CO6" s="49"/>
      <c r="CP6" s="49"/>
      <c r="CQ6" s="49"/>
      <c r="CR6" s="49"/>
      <c r="CS6" s="49"/>
      <c r="CT6" s="49"/>
      <c r="CU6" s="49"/>
      <c r="CV6" s="49"/>
      <c r="CW6" s="49"/>
      <c r="CX6" s="49"/>
      <c r="CY6" s="49"/>
      <c r="CZ6" s="49"/>
      <c r="DA6" s="49"/>
      <c r="DB6" s="49"/>
      <c r="DC6" s="49"/>
      <c r="DD6" s="49"/>
      <c r="DE6" s="49"/>
      <c r="DF6" s="49"/>
      <c r="DG6" s="49"/>
      <c r="DH6" s="49"/>
      <c r="DI6" s="49"/>
      <c r="DJ6" s="49"/>
      <c r="DK6" s="49"/>
      <c r="DL6" s="49"/>
      <c r="DM6" s="49"/>
      <c r="DN6" s="49"/>
      <c r="DO6" s="49"/>
      <c r="DP6" s="49"/>
      <c r="DQ6" s="49"/>
      <c r="DR6" s="49"/>
      <c r="DS6" s="49"/>
      <c r="DT6" s="49"/>
      <c r="DU6" s="49"/>
      <c r="DV6" s="49"/>
      <c r="DW6" s="49"/>
      <c r="DX6" s="49"/>
      <c r="DY6" s="49"/>
      <c r="DZ6" s="49"/>
      <c r="EA6" s="49"/>
      <c r="EB6" s="49"/>
      <c r="EC6" s="49"/>
      <c r="ED6" s="49"/>
      <c r="EE6" s="49"/>
      <c r="EF6" s="49"/>
      <c r="EG6" s="49"/>
      <c r="EH6" s="49"/>
      <c r="EI6" s="49"/>
      <c r="EJ6" s="49"/>
      <c r="EK6" s="49"/>
      <c r="EL6" s="49"/>
      <c r="EM6" s="49"/>
      <c r="EN6" s="49"/>
      <c r="EO6" s="49"/>
      <c r="EP6" s="49"/>
      <c r="EQ6" s="49"/>
      <c r="ER6" s="49"/>
      <c r="ES6" s="49"/>
      <c r="ET6" s="49"/>
      <c r="EU6" s="49"/>
      <c r="EV6" s="49"/>
      <c r="EW6" s="49"/>
      <c r="EX6" s="49"/>
      <c r="EY6" s="49"/>
      <c r="EZ6" s="49"/>
      <c r="FA6" s="49"/>
      <c r="FB6" s="49"/>
      <c r="FC6" s="49"/>
      <c r="FD6" s="49"/>
      <c r="FE6" s="49"/>
      <c r="FF6" s="49"/>
      <c r="FG6" s="49"/>
      <c r="FH6" s="49"/>
      <c r="FI6" s="49"/>
      <c r="FJ6" s="49"/>
      <c r="FK6" s="49"/>
      <c r="FL6" s="49"/>
      <c r="FM6" s="49"/>
      <c r="FN6" s="49"/>
      <c r="FO6" s="49"/>
      <c r="FP6" s="49"/>
      <c r="FQ6" s="49"/>
      <c r="FR6" s="49"/>
      <c r="FS6" s="49"/>
      <c r="FT6" s="49"/>
      <c r="FU6" s="49"/>
      <c r="FV6" s="49"/>
      <c r="FW6" s="49"/>
      <c r="FX6" s="49"/>
      <c r="FY6" s="49"/>
      <c r="FZ6" s="49"/>
      <c r="GA6" s="49"/>
      <c r="GB6" s="49"/>
      <c r="GC6" s="49"/>
      <c r="GD6" s="49"/>
      <c r="GE6" s="49"/>
      <c r="GF6" s="49"/>
      <c r="GG6" s="49"/>
      <c r="GH6" s="49"/>
      <c r="GI6" s="49"/>
      <c r="GJ6" s="49"/>
      <c r="GK6" s="49"/>
      <c r="GL6" s="49"/>
      <c r="GM6" s="49"/>
      <c r="GN6" s="49"/>
      <c r="GO6" s="49"/>
      <c r="GP6" s="49"/>
      <c r="GQ6" s="49"/>
      <c r="GR6" s="49"/>
      <c r="GS6" s="49"/>
      <c r="GT6" s="49"/>
      <c r="GU6" s="49"/>
      <c r="GV6" s="49"/>
      <c r="GW6" s="49"/>
      <c r="GX6" s="49"/>
      <c r="GY6" s="49"/>
      <c r="GZ6" s="49"/>
      <c r="HA6" s="49"/>
      <c r="HB6" s="49"/>
      <c r="HC6" s="49"/>
      <c r="HD6" s="49"/>
      <c r="HE6" s="49"/>
      <c r="HF6" s="49"/>
      <c r="HG6" s="49"/>
      <c r="HH6" s="49"/>
      <c r="HI6" s="49"/>
      <c r="HJ6" s="49"/>
      <c r="HK6" s="49"/>
      <c r="HL6" s="49"/>
      <c r="HM6" s="49"/>
      <c r="HN6" s="49"/>
      <c r="HO6" s="49"/>
      <c r="HP6" s="49"/>
      <c r="HQ6" s="49"/>
      <c r="HR6" s="49"/>
      <c r="HS6" s="49"/>
      <c r="HT6" s="49"/>
      <c r="HU6" s="49"/>
      <c r="HV6" s="49"/>
      <c r="HW6" s="49"/>
      <c r="HX6" s="49"/>
      <c r="HY6" s="49"/>
      <c r="HZ6" s="49"/>
      <c r="IA6" s="49"/>
      <c r="IB6" s="49"/>
      <c r="IC6" s="49"/>
      <c r="ID6" s="49"/>
      <c r="IE6" s="49"/>
      <c r="IF6" s="49"/>
      <c r="IG6" s="49"/>
      <c r="IH6" s="49"/>
      <c r="II6" s="49"/>
      <c r="IJ6" s="49"/>
      <c r="IK6" s="49"/>
      <c r="IL6" s="49"/>
      <c r="IM6" s="49"/>
      <c r="IN6" s="49"/>
      <c r="IO6" s="49"/>
      <c r="IP6" s="49"/>
      <c r="IQ6" s="49"/>
      <c r="IR6" s="49"/>
      <c r="IS6" s="49"/>
      <c r="IT6" s="49"/>
      <c r="IU6" s="49"/>
      <c r="IV6" s="49"/>
      <c r="IW6" s="49"/>
      <c r="IX6" s="49"/>
      <c r="IY6" s="49"/>
      <c r="IZ6" s="49"/>
      <c r="JA6" s="49"/>
      <c r="JB6" s="49"/>
      <c r="JC6" s="49"/>
      <c r="JD6" s="49"/>
      <c r="JE6" s="49"/>
      <c r="JF6" s="49"/>
      <c r="JG6" s="49"/>
      <c r="JH6" s="49"/>
      <c r="JI6" s="49"/>
      <c r="JJ6" s="49"/>
      <c r="JK6" s="49"/>
      <c r="JL6" s="49"/>
      <c r="JM6" s="49"/>
      <c r="JN6" s="49"/>
      <c r="JO6" s="49"/>
      <c r="JP6" s="49"/>
      <c r="JQ6" s="49"/>
      <c r="JR6" s="49"/>
      <c r="JS6" s="49"/>
      <c r="JT6" s="49"/>
      <c r="JU6" s="49"/>
      <c r="JV6" s="49"/>
      <c r="JW6" s="49"/>
      <c r="JX6" s="49"/>
      <c r="JY6" s="49"/>
      <c r="JZ6" s="49"/>
      <c r="KA6" s="49"/>
      <c r="KB6" s="49"/>
      <c r="KC6" s="49"/>
      <c r="KD6" s="49"/>
      <c r="KE6" s="49"/>
      <c r="KF6" s="49"/>
      <c r="KG6" s="49"/>
      <c r="KH6" s="49"/>
      <c r="KI6" s="49"/>
      <c r="KJ6" s="49"/>
      <c r="KK6" s="49"/>
      <c r="KL6" s="49"/>
      <c r="KM6" s="49"/>
      <c r="KN6" s="49"/>
      <c r="KO6" s="49"/>
      <c r="KP6" s="49"/>
      <c r="KQ6" s="49"/>
      <c r="KR6" s="49"/>
      <c r="KS6" s="49"/>
      <c r="KT6" s="49"/>
      <c r="KU6" s="49"/>
      <c r="KV6" s="49"/>
      <c r="KW6" s="49"/>
      <c r="KX6" s="49"/>
      <c r="KY6" s="49"/>
      <c r="KZ6" s="49"/>
      <c r="LA6" s="49"/>
      <c r="LB6" s="49"/>
      <c r="LC6" s="49"/>
      <c r="LD6" s="49"/>
      <c r="LE6" s="49"/>
      <c r="LF6" s="49"/>
      <c r="LG6" s="49"/>
      <c r="LH6" s="49"/>
      <c r="LI6" s="49"/>
      <c r="LJ6" s="49"/>
      <c r="LK6" s="49"/>
      <c r="LL6" s="49"/>
      <c r="LM6" s="49"/>
      <c r="LN6" s="49"/>
      <c r="LO6" s="49"/>
      <c r="LP6" s="49"/>
      <c r="LQ6" s="49"/>
      <c r="LR6" s="49"/>
      <c r="LS6" s="49"/>
      <c r="LT6" s="49"/>
      <c r="LU6" s="49"/>
      <c r="LV6" s="49"/>
      <c r="LW6" s="49"/>
      <c r="LX6" s="49"/>
      <c r="LY6" s="49"/>
      <c r="LZ6" s="49"/>
      <c r="MA6" s="49"/>
      <c r="MB6" s="49"/>
      <c r="MC6" s="49"/>
      <c r="MD6" s="49"/>
      <c r="ME6" s="49"/>
      <c r="MF6" s="49"/>
      <c r="MG6" s="49"/>
      <c r="MH6" s="49"/>
      <c r="MI6" s="49"/>
      <c r="MJ6" s="49"/>
      <c r="MK6" s="49"/>
      <c r="ML6" s="49"/>
      <c r="MM6" s="49"/>
      <c r="MN6" s="49"/>
      <c r="MO6" s="49"/>
      <c r="MP6" s="49"/>
      <c r="MQ6" s="49"/>
      <c r="MR6" s="49"/>
      <c r="MS6" s="49"/>
      <c r="MT6" s="49"/>
      <c r="MU6" s="49"/>
      <c r="MV6" s="49"/>
      <c r="MW6" s="49"/>
      <c r="MX6" s="49"/>
      <c r="MY6" s="49"/>
      <c r="MZ6" s="49"/>
      <c r="NA6" s="49"/>
      <c r="NB6" s="49"/>
      <c r="NC6" s="49"/>
      <c r="ND6" s="49"/>
      <c r="NE6" s="49"/>
      <c r="NF6" s="49"/>
      <c r="NG6" s="49"/>
      <c r="NH6" s="49"/>
      <c r="NI6" s="49"/>
      <c r="NJ6" s="49"/>
      <c r="NK6" s="49"/>
      <c r="NL6" s="49"/>
      <c r="NM6" s="49"/>
      <c r="NN6" s="49"/>
      <c r="NO6" s="49"/>
      <c r="NP6" s="49"/>
      <c r="NQ6" s="49"/>
      <c r="NR6" s="49"/>
      <c r="NS6" s="49"/>
      <c r="NT6" s="49"/>
      <c r="NU6" s="49"/>
      <c r="NV6" s="49"/>
      <c r="NW6" s="49"/>
      <c r="NX6" s="49"/>
      <c r="NY6" s="49"/>
      <c r="NZ6" s="49"/>
      <c r="OA6" s="49"/>
      <c r="OB6" s="49"/>
      <c r="OC6" s="49"/>
      <c r="OD6" s="49"/>
      <c r="OE6" s="49"/>
      <c r="OF6" s="49"/>
      <c r="OG6" s="49"/>
      <c r="OH6" s="49"/>
      <c r="OI6" s="49"/>
      <c r="OJ6" s="49"/>
      <c r="OK6" s="49"/>
      <c r="OL6" s="49"/>
      <c r="OM6" s="49"/>
      <c r="ON6" s="49"/>
      <c r="OO6" s="49"/>
      <c r="OP6" s="49"/>
      <c r="OQ6" s="49"/>
      <c r="OR6" s="49"/>
      <c r="OS6" s="49"/>
      <c r="OT6" s="49"/>
      <c r="OU6" s="49"/>
      <c r="OV6" s="49"/>
      <c r="OW6" s="49"/>
    </row>
    <row r="7" spans="1:413" s="11" customFormat="1" ht="70.5" customHeight="1" x14ac:dyDescent="0.3">
      <c r="A7" s="12" t="s">
        <v>45</v>
      </c>
      <c r="B7" s="12" t="s">
        <v>45</v>
      </c>
      <c r="C7" s="13" t="s">
        <v>76</v>
      </c>
      <c r="D7" s="14" t="s">
        <v>74</v>
      </c>
      <c r="E7" s="15" t="s">
        <v>56</v>
      </c>
      <c r="F7" s="56">
        <v>5</v>
      </c>
      <c r="G7" s="67">
        <v>5</v>
      </c>
      <c r="H7" s="71"/>
      <c r="I7" s="7"/>
      <c r="J7" s="7"/>
      <c r="K7" s="7"/>
    </row>
    <row r="8" spans="1:413" s="50" customFormat="1" ht="42" customHeight="1" x14ac:dyDescent="0.25">
      <c r="A8" s="53"/>
      <c r="B8" s="53"/>
      <c r="C8" s="51"/>
      <c r="D8" s="52" t="s">
        <v>132</v>
      </c>
      <c r="E8" s="52" t="s">
        <v>121</v>
      </c>
      <c r="F8" s="57">
        <f>F7</f>
        <v>5</v>
      </c>
      <c r="G8" s="68">
        <f>G7</f>
        <v>5</v>
      </c>
      <c r="H8" s="72"/>
      <c r="I8" s="49"/>
      <c r="J8" s="49"/>
      <c r="K8" s="49"/>
      <c r="L8" s="49"/>
      <c r="M8" s="49"/>
      <c r="N8" s="49"/>
      <c r="O8" s="49"/>
      <c r="P8" s="49"/>
      <c r="Q8" s="49"/>
      <c r="R8" s="49"/>
      <c r="S8" s="49"/>
      <c r="T8" s="49"/>
      <c r="U8" s="49"/>
      <c r="V8" s="49"/>
      <c r="W8" s="49"/>
      <c r="X8" s="49"/>
      <c r="Y8" s="49"/>
      <c r="Z8" s="49"/>
      <c r="AA8" s="49"/>
      <c r="AB8" s="49"/>
      <c r="AC8" s="49"/>
      <c r="AD8" s="49"/>
      <c r="AE8" s="49"/>
      <c r="AF8" s="49"/>
      <c r="AG8" s="49"/>
      <c r="AH8" s="49"/>
      <c r="AI8" s="49"/>
      <c r="AJ8" s="49"/>
      <c r="AK8" s="49"/>
      <c r="AL8" s="49"/>
      <c r="AM8" s="49"/>
      <c r="AN8" s="49"/>
      <c r="AO8" s="49"/>
      <c r="AP8" s="49"/>
      <c r="AQ8" s="49"/>
      <c r="AR8" s="49"/>
      <c r="AS8" s="49"/>
      <c r="AT8" s="49"/>
      <c r="AU8" s="49"/>
      <c r="AV8" s="49"/>
      <c r="AW8" s="49"/>
      <c r="AX8" s="49"/>
      <c r="AY8" s="49"/>
      <c r="AZ8" s="49"/>
      <c r="BA8" s="49"/>
      <c r="BB8" s="49"/>
      <c r="BC8" s="49"/>
      <c r="BD8" s="49"/>
      <c r="BE8" s="49"/>
      <c r="BF8" s="49"/>
      <c r="BG8" s="49"/>
      <c r="BH8" s="49"/>
      <c r="BI8" s="49"/>
      <c r="BJ8" s="49"/>
      <c r="BK8" s="49"/>
      <c r="BL8" s="49"/>
      <c r="BM8" s="49"/>
      <c r="BN8" s="49"/>
      <c r="BO8" s="49"/>
      <c r="BP8" s="49"/>
      <c r="BQ8" s="49"/>
      <c r="BR8" s="49"/>
      <c r="BS8" s="49"/>
      <c r="BT8" s="49"/>
      <c r="BU8" s="49"/>
      <c r="BV8" s="49"/>
      <c r="BW8" s="49"/>
      <c r="BX8" s="49"/>
      <c r="BY8" s="49"/>
      <c r="BZ8" s="49"/>
      <c r="CA8" s="49"/>
      <c r="CB8" s="49"/>
      <c r="CC8" s="49"/>
      <c r="CD8" s="49"/>
      <c r="CE8" s="49"/>
      <c r="CF8" s="49"/>
      <c r="CG8" s="49"/>
      <c r="CH8" s="49"/>
      <c r="CI8" s="49"/>
      <c r="CJ8" s="49"/>
      <c r="CK8" s="49"/>
      <c r="CL8" s="49"/>
      <c r="CM8" s="49"/>
      <c r="CN8" s="49"/>
      <c r="CO8" s="49"/>
      <c r="CP8" s="49"/>
      <c r="CQ8" s="49"/>
      <c r="CR8" s="49"/>
      <c r="CS8" s="49"/>
      <c r="CT8" s="49"/>
      <c r="CU8" s="49"/>
      <c r="CV8" s="49"/>
      <c r="CW8" s="49"/>
      <c r="CX8" s="49"/>
      <c r="CY8" s="49"/>
      <c r="CZ8" s="49"/>
      <c r="DA8" s="49"/>
      <c r="DB8" s="49"/>
      <c r="DC8" s="49"/>
      <c r="DD8" s="49"/>
      <c r="DE8" s="49"/>
      <c r="DF8" s="49"/>
      <c r="DG8" s="49"/>
      <c r="DH8" s="49"/>
      <c r="DI8" s="49"/>
      <c r="DJ8" s="49"/>
      <c r="DK8" s="49"/>
      <c r="DL8" s="49"/>
      <c r="DM8" s="49"/>
      <c r="DN8" s="49"/>
      <c r="DO8" s="49"/>
      <c r="DP8" s="49"/>
      <c r="DQ8" s="49"/>
      <c r="DR8" s="49"/>
      <c r="DS8" s="49"/>
      <c r="DT8" s="49"/>
      <c r="DU8" s="49"/>
      <c r="DV8" s="49"/>
      <c r="DW8" s="49"/>
      <c r="DX8" s="49"/>
      <c r="DY8" s="49"/>
      <c r="DZ8" s="49"/>
      <c r="EA8" s="49"/>
      <c r="EB8" s="49"/>
      <c r="EC8" s="49"/>
      <c r="ED8" s="49"/>
      <c r="EE8" s="49"/>
      <c r="EF8" s="49"/>
      <c r="EG8" s="49"/>
      <c r="EH8" s="49"/>
      <c r="EI8" s="49"/>
      <c r="EJ8" s="49"/>
      <c r="EK8" s="49"/>
      <c r="EL8" s="49"/>
      <c r="EM8" s="49"/>
      <c r="EN8" s="49"/>
      <c r="EO8" s="49"/>
      <c r="EP8" s="49"/>
      <c r="EQ8" s="49"/>
      <c r="ER8" s="49"/>
      <c r="ES8" s="49"/>
      <c r="ET8" s="49"/>
      <c r="EU8" s="49"/>
      <c r="EV8" s="49"/>
      <c r="EW8" s="49"/>
      <c r="EX8" s="49"/>
      <c r="EY8" s="49"/>
      <c r="EZ8" s="49"/>
      <c r="FA8" s="49"/>
      <c r="FB8" s="49"/>
      <c r="FC8" s="49"/>
      <c r="FD8" s="49"/>
      <c r="FE8" s="49"/>
      <c r="FF8" s="49"/>
      <c r="FG8" s="49"/>
      <c r="FH8" s="49"/>
      <c r="FI8" s="49"/>
      <c r="FJ8" s="49"/>
      <c r="FK8" s="49"/>
      <c r="FL8" s="49"/>
      <c r="FM8" s="49"/>
      <c r="FN8" s="49"/>
      <c r="FO8" s="49"/>
      <c r="FP8" s="49"/>
      <c r="FQ8" s="49"/>
      <c r="FR8" s="49"/>
      <c r="FS8" s="49"/>
      <c r="FT8" s="49"/>
      <c r="FU8" s="49"/>
      <c r="FV8" s="49"/>
      <c r="FW8" s="49"/>
      <c r="FX8" s="49"/>
      <c r="FY8" s="49"/>
      <c r="FZ8" s="49"/>
      <c r="GA8" s="49"/>
      <c r="GB8" s="49"/>
      <c r="GC8" s="49"/>
      <c r="GD8" s="49"/>
      <c r="GE8" s="49"/>
      <c r="GF8" s="49"/>
      <c r="GG8" s="49"/>
      <c r="GH8" s="49"/>
      <c r="GI8" s="49"/>
      <c r="GJ8" s="49"/>
      <c r="GK8" s="49"/>
      <c r="GL8" s="49"/>
      <c r="GM8" s="49"/>
      <c r="GN8" s="49"/>
      <c r="GO8" s="49"/>
      <c r="GP8" s="49"/>
      <c r="GQ8" s="49"/>
      <c r="GR8" s="49"/>
      <c r="GS8" s="49"/>
      <c r="GT8" s="49"/>
      <c r="GU8" s="49"/>
      <c r="GV8" s="49"/>
      <c r="GW8" s="49"/>
      <c r="GX8" s="49"/>
      <c r="GY8" s="49"/>
      <c r="GZ8" s="49"/>
      <c r="HA8" s="49"/>
      <c r="HB8" s="49"/>
      <c r="HC8" s="49"/>
      <c r="HD8" s="49"/>
      <c r="HE8" s="49"/>
      <c r="HF8" s="49"/>
      <c r="HG8" s="49"/>
      <c r="HH8" s="49"/>
      <c r="HI8" s="49"/>
      <c r="HJ8" s="49"/>
      <c r="HK8" s="49"/>
      <c r="HL8" s="49"/>
      <c r="HM8" s="49"/>
      <c r="HN8" s="49"/>
      <c r="HO8" s="49"/>
      <c r="HP8" s="49"/>
      <c r="HQ8" s="49"/>
      <c r="HR8" s="49"/>
      <c r="HS8" s="49"/>
      <c r="HT8" s="49"/>
      <c r="HU8" s="49"/>
      <c r="HV8" s="49"/>
      <c r="HW8" s="49"/>
      <c r="HX8" s="49"/>
      <c r="HY8" s="49"/>
      <c r="HZ8" s="49"/>
      <c r="IA8" s="49"/>
      <c r="IB8" s="49"/>
      <c r="IC8" s="49"/>
      <c r="ID8" s="49"/>
      <c r="IE8" s="49"/>
      <c r="IF8" s="49"/>
      <c r="IG8" s="49"/>
      <c r="IH8" s="49"/>
      <c r="II8" s="49"/>
      <c r="IJ8" s="49"/>
      <c r="IK8" s="49"/>
      <c r="IL8" s="49"/>
      <c r="IM8" s="49"/>
      <c r="IN8" s="49"/>
      <c r="IO8" s="49"/>
      <c r="IP8" s="49"/>
      <c r="IQ8" s="49"/>
      <c r="IR8" s="49"/>
      <c r="IS8" s="49"/>
      <c r="IT8" s="49"/>
      <c r="IU8" s="49"/>
      <c r="IV8" s="49"/>
      <c r="IW8" s="49"/>
      <c r="IX8" s="49"/>
      <c r="IY8" s="49"/>
      <c r="IZ8" s="49"/>
      <c r="JA8" s="49"/>
      <c r="JB8" s="49"/>
      <c r="JC8" s="49"/>
      <c r="JD8" s="49"/>
      <c r="JE8" s="49"/>
      <c r="JF8" s="49"/>
      <c r="JG8" s="49"/>
      <c r="JH8" s="49"/>
      <c r="JI8" s="49"/>
      <c r="JJ8" s="49"/>
      <c r="JK8" s="49"/>
      <c r="JL8" s="49"/>
      <c r="JM8" s="49"/>
      <c r="JN8" s="49"/>
      <c r="JO8" s="49"/>
      <c r="JP8" s="49"/>
      <c r="JQ8" s="49"/>
      <c r="JR8" s="49"/>
      <c r="JS8" s="49"/>
      <c r="JT8" s="49"/>
      <c r="JU8" s="49"/>
      <c r="JV8" s="49"/>
      <c r="JW8" s="49"/>
      <c r="JX8" s="49"/>
      <c r="JY8" s="49"/>
      <c r="JZ8" s="49"/>
      <c r="KA8" s="49"/>
      <c r="KB8" s="49"/>
      <c r="KC8" s="49"/>
      <c r="KD8" s="49"/>
      <c r="KE8" s="49"/>
      <c r="KF8" s="49"/>
      <c r="KG8" s="49"/>
      <c r="KH8" s="49"/>
      <c r="KI8" s="49"/>
      <c r="KJ8" s="49"/>
      <c r="KK8" s="49"/>
      <c r="KL8" s="49"/>
      <c r="KM8" s="49"/>
      <c r="KN8" s="49"/>
      <c r="KO8" s="49"/>
      <c r="KP8" s="49"/>
      <c r="KQ8" s="49"/>
      <c r="KR8" s="49"/>
      <c r="KS8" s="49"/>
      <c r="KT8" s="49"/>
      <c r="KU8" s="49"/>
      <c r="KV8" s="49"/>
      <c r="KW8" s="49"/>
      <c r="KX8" s="49"/>
      <c r="KY8" s="49"/>
      <c r="KZ8" s="49"/>
      <c r="LA8" s="49"/>
      <c r="LB8" s="49"/>
      <c r="LC8" s="49"/>
      <c r="LD8" s="49"/>
      <c r="LE8" s="49"/>
      <c r="LF8" s="49"/>
      <c r="LG8" s="49"/>
      <c r="LH8" s="49"/>
      <c r="LI8" s="49"/>
      <c r="LJ8" s="49"/>
      <c r="LK8" s="49"/>
      <c r="LL8" s="49"/>
      <c r="LM8" s="49"/>
      <c r="LN8" s="49"/>
      <c r="LO8" s="49"/>
      <c r="LP8" s="49"/>
      <c r="LQ8" s="49"/>
      <c r="LR8" s="49"/>
      <c r="LS8" s="49"/>
      <c r="LT8" s="49"/>
      <c r="LU8" s="49"/>
      <c r="LV8" s="49"/>
      <c r="LW8" s="49"/>
      <c r="LX8" s="49"/>
      <c r="LY8" s="49"/>
      <c r="LZ8" s="49"/>
      <c r="MA8" s="49"/>
      <c r="MB8" s="49"/>
      <c r="MC8" s="49"/>
      <c r="MD8" s="49"/>
      <c r="ME8" s="49"/>
      <c r="MF8" s="49"/>
      <c r="MG8" s="49"/>
      <c r="MH8" s="49"/>
      <c r="MI8" s="49"/>
      <c r="MJ8" s="49"/>
      <c r="MK8" s="49"/>
      <c r="ML8" s="49"/>
      <c r="MM8" s="49"/>
      <c r="MN8" s="49"/>
      <c r="MO8" s="49"/>
      <c r="MP8" s="49"/>
      <c r="MQ8" s="49"/>
      <c r="MR8" s="49"/>
      <c r="MS8" s="49"/>
      <c r="MT8" s="49"/>
      <c r="MU8" s="49"/>
      <c r="MV8" s="49"/>
      <c r="MW8" s="49"/>
      <c r="MX8" s="49"/>
      <c r="MY8" s="49"/>
      <c r="MZ8" s="49"/>
      <c r="NA8" s="49"/>
      <c r="NB8" s="49"/>
      <c r="NC8" s="49"/>
      <c r="ND8" s="49"/>
      <c r="NE8" s="49"/>
      <c r="NF8" s="49"/>
      <c r="NG8" s="49"/>
      <c r="NH8" s="49"/>
      <c r="NI8" s="49"/>
      <c r="NJ8" s="49"/>
      <c r="NK8" s="49"/>
      <c r="NL8" s="49"/>
      <c r="NM8" s="49"/>
      <c r="NN8" s="49"/>
      <c r="NO8" s="49"/>
      <c r="NP8" s="49"/>
      <c r="NQ8" s="49"/>
      <c r="NR8" s="49"/>
      <c r="NS8" s="49"/>
      <c r="NT8" s="49"/>
      <c r="NU8" s="49"/>
      <c r="NV8" s="49"/>
      <c r="NW8" s="49"/>
      <c r="NX8" s="49"/>
      <c r="NY8" s="49"/>
      <c r="NZ8" s="49"/>
      <c r="OA8" s="49"/>
      <c r="OB8" s="49"/>
      <c r="OC8" s="49"/>
      <c r="OD8" s="49"/>
      <c r="OE8" s="49"/>
      <c r="OF8" s="49"/>
      <c r="OG8" s="49"/>
      <c r="OH8" s="49"/>
      <c r="OI8" s="49"/>
      <c r="OJ8" s="49"/>
      <c r="OK8" s="49"/>
      <c r="OL8" s="49"/>
      <c r="OM8" s="49"/>
      <c r="ON8" s="49"/>
      <c r="OO8" s="49"/>
      <c r="OP8" s="49"/>
      <c r="OQ8" s="49"/>
      <c r="OR8" s="49"/>
      <c r="OS8" s="49"/>
      <c r="OT8" s="49"/>
      <c r="OU8" s="49"/>
      <c r="OV8" s="49"/>
      <c r="OW8" s="49"/>
    </row>
    <row r="9" spans="1:413" s="11" customFormat="1" ht="72.75" customHeight="1" x14ac:dyDescent="0.3">
      <c r="A9" s="85" t="s">
        <v>38</v>
      </c>
      <c r="B9" s="85" t="s">
        <v>38</v>
      </c>
      <c r="C9" s="13" t="s">
        <v>76</v>
      </c>
      <c r="D9" s="16" t="s">
        <v>16</v>
      </c>
      <c r="E9" s="17" t="s">
        <v>77</v>
      </c>
      <c r="F9" s="56">
        <v>5</v>
      </c>
      <c r="G9" s="67">
        <v>5</v>
      </c>
      <c r="H9" s="71"/>
      <c r="I9" s="7"/>
      <c r="J9" s="7"/>
      <c r="K9" s="7"/>
      <c r="L9" s="18"/>
      <c r="M9" s="18"/>
      <c r="N9" s="18"/>
      <c r="O9" s="18"/>
      <c r="P9" s="18"/>
      <c r="Q9" s="18"/>
      <c r="R9" s="18"/>
      <c r="S9" s="18"/>
      <c r="T9" s="18"/>
      <c r="U9" s="18"/>
      <c r="V9" s="18"/>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c r="AW9" s="18"/>
      <c r="AX9" s="18"/>
      <c r="AY9" s="18"/>
      <c r="AZ9" s="18"/>
      <c r="BA9" s="18"/>
      <c r="BB9" s="18"/>
      <c r="BC9" s="18"/>
      <c r="BD9" s="18"/>
      <c r="BE9" s="18"/>
      <c r="BF9" s="18"/>
      <c r="BG9" s="18"/>
      <c r="BH9" s="18"/>
      <c r="BI9" s="18"/>
      <c r="BJ9" s="18"/>
      <c r="BK9" s="18"/>
      <c r="BL9" s="18"/>
      <c r="BM9" s="18"/>
      <c r="BN9" s="18"/>
      <c r="BO9" s="18"/>
      <c r="BP9" s="18"/>
      <c r="BQ9" s="18"/>
      <c r="BR9" s="18"/>
      <c r="BS9" s="18"/>
      <c r="BT9" s="18"/>
      <c r="BU9" s="18"/>
      <c r="BV9" s="18"/>
      <c r="BW9" s="18"/>
      <c r="BX9" s="18"/>
      <c r="BY9" s="18"/>
      <c r="BZ9" s="18"/>
      <c r="CA9" s="18"/>
      <c r="CB9" s="18"/>
      <c r="CC9" s="18"/>
      <c r="CD9" s="18"/>
      <c r="CE9" s="18"/>
      <c r="CF9" s="18"/>
      <c r="CG9" s="18"/>
      <c r="CH9" s="18"/>
      <c r="CI9" s="18"/>
      <c r="CJ9" s="18"/>
      <c r="CK9" s="18"/>
      <c r="CL9" s="18"/>
      <c r="CM9" s="18"/>
      <c r="CN9" s="18"/>
      <c r="CO9" s="18"/>
      <c r="CP9" s="18"/>
      <c r="CQ9" s="18"/>
      <c r="CR9" s="18"/>
      <c r="CS9" s="18"/>
      <c r="CT9" s="18"/>
      <c r="CU9" s="18"/>
      <c r="CV9" s="18"/>
      <c r="CW9" s="18"/>
      <c r="CX9" s="18"/>
      <c r="CY9" s="18"/>
      <c r="CZ9" s="18"/>
      <c r="DA9" s="18"/>
      <c r="DB9" s="18"/>
      <c r="DC9" s="18"/>
      <c r="DD9" s="18"/>
      <c r="DE9" s="18"/>
      <c r="DF9" s="18"/>
      <c r="DG9" s="18"/>
      <c r="DH9" s="18"/>
      <c r="DI9" s="18"/>
      <c r="DJ9" s="18"/>
      <c r="DK9" s="18"/>
      <c r="DL9" s="18"/>
      <c r="DM9" s="18"/>
      <c r="DN9" s="18"/>
      <c r="DO9" s="18"/>
      <c r="DP9" s="18"/>
      <c r="DQ9" s="18"/>
      <c r="DR9" s="18"/>
      <c r="DS9" s="18"/>
      <c r="DT9" s="18"/>
      <c r="DU9" s="18"/>
      <c r="DV9" s="18"/>
      <c r="DW9" s="18"/>
      <c r="DX9" s="18"/>
      <c r="DY9" s="18"/>
      <c r="DZ9" s="18"/>
      <c r="EA9" s="18"/>
      <c r="EB9" s="18"/>
      <c r="EC9" s="18"/>
      <c r="ED9" s="18"/>
      <c r="EE9" s="18"/>
      <c r="EF9" s="18"/>
      <c r="EG9" s="18"/>
      <c r="EH9" s="18"/>
      <c r="EI9" s="18"/>
      <c r="EJ9" s="18"/>
      <c r="EK9" s="18"/>
      <c r="EL9" s="18"/>
      <c r="EM9" s="18"/>
      <c r="EN9" s="18"/>
      <c r="EO9" s="18"/>
      <c r="EP9" s="18"/>
      <c r="EQ9" s="18"/>
      <c r="ER9" s="18"/>
      <c r="ES9" s="18"/>
      <c r="ET9" s="18"/>
      <c r="EU9" s="18"/>
      <c r="EV9" s="18"/>
      <c r="EW9" s="18"/>
      <c r="EX9" s="18"/>
      <c r="EY9" s="18"/>
      <c r="EZ9" s="18"/>
      <c r="FA9" s="18"/>
      <c r="FB9" s="18"/>
      <c r="FC9" s="18"/>
      <c r="FD9" s="18"/>
      <c r="FE9" s="18"/>
      <c r="FF9" s="18"/>
      <c r="FG9" s="18"/>
      <c r="FH9" s="18"/>
      <c r="FI9" s="18"/>
      <c r="FJ9" s="18"/>
      <c r="FK9" s="18"/>
      <c r="FL9" s="18"/>
      <c r="FM9" s="18"/>
      <c r="FN9" s="18"/>
      <c r="FO9" s="18"/>
      <c r="FP9" s="18"/>
      <c r="FQ9" s="18"/>
      <c r="FR9" s="18"/>
      <c r="FS9" s="18"/>
      <c r="FT9" s="18"/>
      <c r="FU9" s="18"/>
      <c r="FV9" s="18"/>
      <c r="FW9" s="18"/>
      <c r="FX9" s="18"/>
      <c r="FY9" s="18"/>
      <c r="FZ9" s="18"/>
      <c r="GA9" s="18"/>
      <c r="GB9" s="18"/>
      <c r="GC9" s="18"/>
      <c r="GD9" s="18"/>
      <c r="GE9" s="18"/>
      <c r="GF9" s="18"/>
      <c r="GG9" s="18"/>
      <c r="GH9" s="18"/>
      <c r="GI9" s="18"/>
      <c r="GJ9" s="18"/>
      <c r="GK9" s="18"/>
      <c r="GL9" s="18"/>
      <c r="GM9" s="18"/>
      <c r="GN9" s="18"/>
      <c r="GO9" s="18"/>
      <c r="GP9" s="18"/>
      <c r="GQ9" s="18"/>
      <c r="GR9" s="18"/>
      <c r="GS9" s="18"/>
      <c r="GT9" s="18"/>
      <c r="GU9" s="18"/>
      <c r="GV9" s="18"/>
      <c r="GW9" s="18"/>
      <c r="GX9" s="18"/>
      <c r="GY9" s="18"/>
      <c r="GZ9" s="18"/>
      <c r="HA9" s="18"/>
      <c r="HB9" s="18"/>
      <c r="HC9" s="18"/>
      <c r="HD9" s="18"/>
      <c r="HE9" s="18"/>
      <c r="HF9" s="18"/>
      <c r="HG9" s="18"/>
      <c r="HH9" s="18"/>
      <c r="HI9" s="18"/>
      <c r="HJ9" s="18"/>
      <c r="HK9" s="18"/>
      <c r="HL9" s="18"/>
      <c r="HM9" s="18"/>
      <c r="HN9" s="18"/>
      <c r="HO9" s="18"/>
      <c r="HP9" s="18"/>
      <c r="HQ9" s="18"/>
      <c r="HR9" s="18"/>
      <c r="HS9" s="18"/>
      <c r="HT9" s="18"/>
      <c r="HU9" s="18"/>
      <c r="HV9" s="18"/>
      <c r="HW9" s="18"/>
      <c r="HX9" s="18"/>
      <c r="HY9" s="18"/>
      <c r="HZ9" s="18"/>
      <c r="IA9" s="18"/>
      <c r="IB9" s="18"/>
      <c r="IC9" s="18"/>
      <c r="ID9" s="18"/>
      <c r="IE9" s="18"/>
      <c r="IF9" s="18"/>
      <c r="IG9" s="18"/>
      <c r="IH9" s="18"/>
      <c r="II9" s="18"/>
      <c r="IJ9" s="18"/>
      <c r="IK9" s="18"/>
      <c r="IL9" s="18"/>
      <c r="IM9" s="18"/>
      <c r="IN9" s="18"/>
      <c r="IO9" s="18"/>
      <c r="IP9" s="18"/>
      <c r="IQ9" s="18"/>
      <c r="IR9" s="18"/>
      <c r="IS9" s="18"/>
      <c r="IT9" s="18"/>
      <c r="IU9" s="18"/>
      <c r="IV9" s="18"/>
      <c r="IW9" s="18"/>
      <c r="IX9" s="18"/>
      <c r="IY9" s="18"/>
      <c r="IZ9" s="18"/>
      <c r="JA9" s="18"/>
      <c r="JB9" s="18"/>
      <c r="JC9" s="18"/>
      <c r="JD9" s="18"/>
      <c r="JE9" s="18"/>
      <c r="JF9" s="18"/>
      <c r="JG9" s="18"/>
      <c r="JH9" s="18"/>
      <c r="JI9" s="18"/>
      <c r="JJ9" s="18"/>
      <c r="JK9" s="18"/>
      <c r="JL9" s="18"/>
      <c r="JM9" s="18"/>
      <c r="JN9" s="18"/>
      <c r="JO9" s="18"/>
      <c r="JP9" s="18"/>
      <c r="JQ9" s="18"/>
      <c r="JR9" s="18"/>
      <c r="JS9" s="18"/>
      <c r="JT9" s="18"/>
      <c r="JU9" s="18"/>
      <c r="JV9" s="18"/>
      <c r="JW9" s="18"/>
      <c r="JX9" s="18"/>
      <c r="JY9" s="18"/>
      <c r="JZ9" s="18"/>
      <c r="KA9" s="18"/>
      <c r="KB9" s="18"/>
      <c r="KC9" s="18"/>
      <c r="KD9" s="18"/>
      <c r="KE9" s="18"/>
      <c r="KF9" s="18"/>
      <c r="KG9" s="18"/>
      <c r="KH9" s="18"/>
      <c r="KI9" s="18"/>
      <c r="KJ9" s="18"/>
      <c r="KK9" s="18"/>
      <c r="KL9" s="18"/>
      <c r="KM9" s="18"/>
      <c r="KN9" s="18"/>
      <c r="KO9" s="18"/>
      <c r="KP9" s="18"/>
      <c r="KQ9" s="18"/>
      <c r="KR9" s="18"/>
      <c r="KS9" s="18"/>
      <c r="KT9" s="18"/>
      <c r="KU9" s="18"/>
      <c r="KV9" s="18"/>
      <c r="KW9" s="18"/>
      <c r="KX9" s="18"/>
      <c r="KY9" s="18"/>
      <c r="KZ9" s="18"/>
      <c r="LA9" s="18"/>
      <c r="LB9" s="18"/>
      <c r="LC9" s="18"/>
      <c r="LD9" s="18"/>
      <c r="LE9" s="18"/>
      <c r="LF9" s="18"/>
      <c r="LG9" s="18"/>
      <c r="LH9" s="18"/>
      <c r="LI9" s="18"/>
      <c r="LJ9" s="18"/>
      <c r="LK9" s="18"/>
      <c r="LL9" s="18"/>
      <c r="LM9" s="18"/>
      <c r="LN9" s="18"/>
      <c r="LO9" s="18"/>
      <c r="LP9" s="18"/>
      <c r="LQ9" s="18"/>
      <c r="LR9" s="18"/>
      <c r="LS9" s="18"/>
      <c r="LT9" s="18"/>
      <c r="LU9" s="18"/>
      <c r="LV9" s="18"/>
      <c r="LW9" s="18"/>
      <c r="LX9" s="18"/>
      <c r="LY9" s="18"/>
      <c r="LZ9" s="18"/>
      <c r="MA9" s="18"/>
      <c r="MB9" s="18"/>
      <c r="MC9" s="18"/>
      <c r="MD9" s="18"/>
      <c r="ME9" s="18"/>
      <c r="MF9" s="18"/>
      <c r="MG9" s="18"/>
      <c r="MH9" s="18"/>
      <c r="MI9" s="18"/>
      <c r="MJ9" s="18"/>
      <c r="MK9" s="18"/>
      <c r="ML9" s="18"/>
      <c r="MM9" s="18"/>
      <c r="MN9" s="18"/>
      <c r="MO9" s="18"/>
      <c r="MP9" s="18"/>
      <c r="MQ9" s="18"/>
      <c r="MR9" s="18"/>
      <c r="MS9" s="18"/>
      <c r="MT9" s="18"/>
      <c r="MU9" s="18"/>
      <c r="MV9" s="18"/>
      <c r="MW9" s="18"/>
      <c r="MX9" s="18"/>
      <c r="MY9" s="18"/>
      <c r="MZ9" s="18"/>
      <c r="NA9" s="18"/>
      <c r="NB9" s="18"/>
      <c r="NC9" s="18"/>
      <c r="ND9" s="18"/>
      <c r="NE9" s="18"/>
      <c r="NF9" s="18"/>
      <c r="NG9" s="18"/>
      <c r="NH9" s="18"/>
      <c r="NI9" s="18"/>
      <c r="NJ9" s="18"/>
      <c r="NK9" s="18"/>
      <c r="NL9" s="18"/>
      <c r="NM9" s="18"/>
      <c r="NN9" s="18"/>
      <c r="NO9" s="18"/>
      <c r="NP9" s="18"/>
      <c r="NQ9" s="18"/>
      <c r="NR9" s="18"/>
      <c r="NS9" s="18"/>
      <c r="NT9" s="18"/>
      <c r="NU9" s="18"/>
      <c r="NV9" s="18"/>
      <c r="NW9" s="18"/>
      <c r="NX9" s="18"/>
      <c r="NY9" s="18"/>
      <c r="NZ9" s="18"/>
      <c r="OA9" s="18"/>
      <c r="OB9" s="18"/>
      <c r="OC9" s="18"/>
      <c r="OD9" s="18"/>
      <c r="OE9" s="18"/>
      <c r="OF9" s="18"/>
      <c r="OG9" s="18"/>
      <c r="OH9" s="18"/>
      <c r="OI9" s="18"/>
      <c r="OJ9" s="18"/>
      <c r="OK9" s="18"/>
      <c r="OL9" s="18"/>
      <c r="OM9" s="18"/>
      <c r="ON9" s="18"/>
      <c r="OO9" s="18"/>
      <c r="OP9" s="18"/>
      <c r="OQ9" s="18"/>
      <c r="OR9" s="18"/>
      <c r="OS9" s="18"/>
      <c r="OT9" s="18"/>
      <c r="OU9" s="18"/>
      <c r="OV9" s="18"/>
      <c r="OW9" s="18"/>
    </row>
    <row r="10" spans="1:413" s="11" customFormat="1" ht="51" customHeight="1" x14ac:dyDescent="0.3">
      <c r="A10" s="86"/>
      <c r="B10" s="86"/>
      <c r="C10" s="13" t="s">
        <v>76</v>
      </c>
      <c r="D10" s="19" t="s">
        <v>15</v>
      </c>
      <c r="E10" s="14" t="s">
        <v>57</v>
      </c>
      <c r="F10" s="56">
        <v>5</v>
      </c>
      <c r="G10" s="67">
        <v>5</v>
      </c>
      <c r="H10" s="71"/>
      <c r="I10" s="7"/>
      <c r="J10" s="7"/>
      <c r="K10" s="7"/>
      <c r="L10" s="20"/>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c r="BT10" s="20"/>
      <c r="BU10" s="20"/>
      <c r="BV10" s="20"/>
      <c r="BW10" s="20"/>
      <c r="BX10" s="20"/>
      <c r="BY10" s="20"/>
      <c r="BZ10" s="20"/>
      <c r="CA10" s="20"/>
      <c r="CB10" s="20"/>
      <c r="CC10" s="20"/>
      <c r="CD10" s="20"/>
      <c r="CE10" s="20"/>
      <c r="CF10" s="20"/>
      <c r="CG10" s="20"/>
      <c r="CH10" s="20"/>
      <c r="CI10" s="20"/>
      <c r="CJ10" s="20"/>
      <c r="CK10" s="20"/>
      <c r="CL10" s="20"/>
      <c r="CM10" s="20"/>
      <c r="CN10" s="20"/>
      <c r="CO10" s="20"/>
      <c r="CP10" s="20"/>
      <c r="CQ10" s="20"/>
      <c r="CR10" s="20"/>
      <c r="CS10" s="20"/>
      <c r="CT10" s="20"/>
      <c r="CU10" s="20"/>
      <c r="CV10" s="20"/>
      <c r="CW10" s="20"/>
      <c r="CX10" s="20"/>
      <c r="CY10" s="20"/>
      <c r="CZ10" s="20"/>
      <c r="DA10" s="20"/>
      <c r="DB10" s="20"/>
      <c r="DC10" s="20"/>
      <c r="DD10" s="20"/>
      <c r="DE10" s="20"/>
      <c r="DF10" s="20"/>
      <c r="DG10" s="20"/>
      <c r="DH10" s="20"/>
      <c r="DI10" s="20"/>
      <c r="DJ10" s="20"/>
      <c r="DK10" s="20"/>
      <c r="DL10" s="20"/>
      <c r="DM10" s="20"/>
      <c r="DN10" s="20"/>
      <c r="DO10" s="20"/>
      <c r="DP10" s="20"/>
      <c r="DQ10" s="20"/>
      <c r="DR10" s="20"/>
      <c r="DS10" s="20"/>
      <c r="DT10" s="20"/>
      <c r="DU10" s="20"/>
      <c r="DV10" s="20"/>
      <c r="DW10" s="20"/>
      <c r="DX10" s="20"/>
      <c r="DY10" s="20"/>
      <c r="DZ10" s="20"/>
      <c r="EA10" s="20"/>
      <c r="EB10" s="20"/>
      <c r="EC10" s="20"/>
      <c r="ED10" s="20"/>
      <c r="EE10" s="20"/>
      <c r="EF10" s="20"/>
      <c r="EG10" s="20"/>
      <c r="EH10" s="20"/>
      <c r="EI10" s="20"/>
      <c r="EJ10" s="20"/>
      <c r="EK10" s="20"/>
      <c r="EL10" s="20"/>
      <c r="EM10" s="20"/>
      <c r="EN10" s="20"/>
      <c r="EO10" s="20"/>
      <c r="EP10" s="20"/>
      <c r="EQ10" s="20"/>
      <c r="ER10" s="20"/>
      <c r="ES10" s="20"/>
      <c r="ET10" s="20"/>
      <c r="EU10" s="20"/>
      <c r="EV10" s="20"/>
      <c r="EW10" s="20"/>
      <c r="EX10" s="20"/>
      <c r="EY10" s="20"/>
      <c r="EZ10" s="20"/>
      <c r="FA10" s="20"/>
      <c r="FB10" s="20"/>
      <c r="FC10" s="20"/>
      <c r="FD10" s="20"/>
      <c r="FE10" s="20"/>
      <c r="FF10" s="20"/>
      <c r="FG10" s="20"/>
      <c r="FH10" s="20"/>
      <c r="FI10" s="20"/>
      <c r="FJ10" s="20"/>
      <c r="FK10" s="20"/>
      <c r="FL10" s="20"/>
      <c r="FM10" s="20"/>
      <c r="FN10" s="20"/>
      <c r="FO10" s="20"/>
      <c r="FP10" s="20"/>
      <c r="FQ10" s="20"/>
      <c r="FR10" s="20"/>
      <c r="FS10" s="20"/>
      <c r="FT10" s="20"/>
      <c r="FU10" s="20"/>
      <c r="FV10" s="20"/>
      <c r="FW10" s="20"/>
      <c r="FX10" s="20"/>
      <c r="FY10" s="20"/>
      <c r="FZ10" s="20"/>
      <c r="GA10" s="20"/>
      <c r="GB10" s="20"/>
      <c r="GC10" s="20"/>
      <c r="GD10" s="20"/>
      <c r="GE10" s="20"/>
      <c r="GF10" s="20"/>
      <c r="GG10" s="20"/>
      <c r="GH10" s="20"/>
      <c r="GI10" s="20"/>
      <c r="GJ10" s="20"/>
      <c r="GK10" s="20"/>
      <c r="GL10" s="20"/>
      <c r="GM10" s="20"/>
      <c r="GN10" s="20"/>
      <c r="GO10" s="20"/>
      <c r="GP10" s="20"/>
      <c r="GQ10" s="20"/>
      <c r="GR10" s="20"/>
      <c r="GS10" s="20"/>
      <c r="GT10" s="20"/>
      <c r="GU10" s="20"/>
      <c r="GV10" s="20"/>
      <c r="GW10" s="20"/>
      <c r="GX10" s="20"/>
      <c r="GY10" s="20"/>
      <c r="GZ10" s="20"/>
      <c r="HA10" s="20"/>
      <c r="HB10" s="20"/>
      <c r="HC10" s="20"/>
      <c r="HD10" s="20"/>
      <c r="HE10" s="20"/>
      <c r="HF10" s="20"/>
      <c r="HG10" s="20"/>
      <c r="HH10" s="20"/>
      <c r="HI10" s="20"/>
      <c r="HJ10" s="20"/>
      <c r="HK10" s="20"/>
      <c r="HL10" s="20"/>
      <c r="HM10" s="20"/>
      <c r="HN10" s="20"/>
      <c r="HO10" s="20"/>
      <c r="HP10" s="20"/>
      <c r="HQ10" s="20"/>
      <c r="HR10" s="20"/>
      <c r="HS10" s="20"/>
      <c r="HT10" s="20"/>
      <c r="HU10" s="20"/>
      <c r="HV10" s="20"/>
      <c r="HW10" s="20"/>
      <c r="HX10" s="20"/>
      <c r="HY10" s="20"/>
      <c r="HZ10" s="20"/>
      <c r="IA10" s="20"/>
      <c r="IB10" s="20"/>
      <c r="IC10" s="20"/>
      <c r="ID10" s="20"/>
      <c r="IE10" s="20"/>
      <c r="IF10" s="20"/>
      <c r="IG10" s="20"/>
      <c r="IH10" s="20"/>
      <c r="II10" s="20"/>
      <c r="IJ10" s="20"/>
      <c r="IK10" s="20"/>
      <c r="IL10" s="20"/>
      <c r="IM10" s="20"/>
      <c r="IN10" s="20"/>
      <c r="IO10" s="20"/>
      <c r="IP10" s="20"/>
      <c r="IQ10" s="20"/>
      <c r="IR10" s="20"/>
      <c r="IS10" s="20"/>
      <c r="IT10" s="20"/>
      <c r="IU10" s="20"/>
      <c r="IV10" s="20"/>
      <c r="IW10" s="20"/>
      <c r="IX10" s="20"/>
      <c r="IY10" s="20"/>
      <c r="IZ10" s="20"/>
      <c r="JA10" s="20"/>
      <c r="JB10" s="20"/>
      <c r="JC10" s="20"/>
      <c r="JD10" s="20"/>
      <c r="JE10" s="20"/>
      <c r="JF10" s="20"/>
      <c r="JG10" s="20"/>
      <c r="JH10" s="20"/>
      <c r="JI10" s="20"/>
      <c r="JJ10" s="20"/>
      <c r="JK10" s="20"/>
      <c r="JL10" s="20"/>
      <c r="JM10" s="20"/>
      <c r="JN10" s="20"/>
      <c r="JO10" s="20"/>
      <c r="JP10" s="20"/>
      <c r="JQ10" s="20"/>
      <c r="JR10" s="20"/>
      <c r="JS10" s="20"/>
      <c r="JT10" s="20"/>
      <c r="JU10" s="20"/>
      <c r="JV10" s="20"/>
      <c r="JW10" s="20"/>
      <c r="JX10" s="20"/>
      <c r="JY10" s="20"/>
      <c r="JZ10" s="20"/>
      <c r="KA10" s="20"/>
      <c r="KB10" s="20"/>
      <c r="KC10" s="20"/>
      <c r="KD10" s="20"/>
      <c r="KE10" s="20"/>
      <c r="KF10" s="20"/>
      <c r="KG10" s="20"/>
      <c r="KH10" s="20"/>
      <c r="KI10" s="20"/>
      <c r="KJ10" s="20"/>
      <c r="KK10" s="20"/>
      <c r="KL10" s="20"/>
      <c r="KM10" s="20"/>
      <c r="KN10" s="20"/>
      <c r="KO10" s="20"/>
      <c r="KP10" s="20"/>
      <c r="KQ10" s="20"/>
      <c r="KR10" s="20"/>
      <c r="KS10" s="20"/>
      <c r="KT10" s="20"/>
      <c r="KU10" s="20"/>
      <c r="KV10" s="20"/>
      <c r="KW10" s="20"/>
      <c r="KX10" s="20"/>
      <c r="KY10" s="20"/>
      <c r="KZ10" s="20"/>
      <c r="LA10" s="20"/>
      <c r="LB10" s="20"/>
      <c r="LC10" s="20"/>
      <c r="LD10" s="20"/>
      <c r="LE10" s="20"/>
      <c r="LF10" s="20"/>
      <c r="LG10" s="20"/>
      <c r="LH10" s="20"/>
      <c r="LI10" s="20"/>
      <c r="LJ10" s="20"/>
      <c r="LK10" s="20"/>
      <c r="LL10" s="20"/>
      <c r="LM10" s="20"/>
      <c r="LN10" s="20"/>
      <c r="LO10" s="20"/>
      <c r="LP10" s="20"/>
      <c r="LQ10" s="20"/>
      <c r="LR10" s="20"/>
      <c r="LS10" s="20"/>
      <c r="LT10" s="20"/>
      <c r="LU10" s="20"/>
      <c r="LV10" s="20"/>
      <c r="LW10" s="20"/>
      <c r="LX10" s="20"/>
      <c r="LY10" s="20"/>
      <c r="LZ10" s="20"/>
      <c r="MA10" s="20"/>
      <c r="MB10" s="20"/>
      <c r="MC10" s="20"/>
      <c r="MD10" s="20"/>
      <c r="ME10" s="20"/>
      <c r="MF10" s="20"/>
      <c r="MG10" s="20"/>
      <c r="MH10" s="20"/>
      <c r="MI10" s="20"/>
      <c r="MJ10" s="20"/>
      <c r="MK10" s="20"/>
      <c r="ML10" s="20"/>
      <c r="MM10" s="20"/>
      <c r="MN10" s="20"/>
      <c r="MO10" s="20"/>
      <c r="MP10" s="20"/>
      <c r="MQ10" s="20"/>
      <c r="MR10" s="20"/>
      <c r="MS10" s="20"/>
      <c r="MT10" s="20"/>
      <c r="MU10" s="20"/>
      <c r="MV10" s="20"/>
      <c r="MW10" s="20"/>
      <c r="MX10" s="20"/>
      <c r="MY10" s="20"/>
      <c r="MZ10" s="20"/>
      <c r="NA10" s="20"/>
      <c r="NB10" s="20"/>
      <c r="NC10" s="20"/>
      <c r="ND10" s="20"/>
      <c r="NE10" s="20"/>
      <c r="NF10" s="20"/>
      <c r="NG10" s="20"/>
      <c r="NH10" s="20"/>
      <c r="NI10" s="20"/>
      <c r="NJ10" s="20"/>
      <c r="NK10" s="20"/>
      <c r="NL10" s="20"/>
      <c r="NM10" s="20"/>
      <c r="NN10" s="20"/>
      <c r="NO10" s="20"/>
      <c r="NP10" s="20"/>
      <c r="NQ10" s="20"/>
      <c r="NR10" s="20"/>
      <c r="NS10" s="20"/>
      <c r="NT10" s="20"/>
      <c r="NU10" s="20"/>
      <c r="NV10" s="20"/>
      <c r="NW10" s="20"/>
      <c r="NX10" s="20"/>
      <c r="NY10" s="20"/>
      <c r="NZ10" s="20"/>
      <c r="OA10" s="20"/>
      <c r="OB10" s="20"/>
      <c r="OC10" s="20"/>
      <c r="OD10" s="20"/>
      <c r="OE10" s="20"/>
      <c r="OF10" s="20"/>
      <c r="OG10" s="20"/>
      <c r="OH10" s="20"/>
      <c r="OI10" s="20"/>
      <c r="OJ10" s="20"/>
      <c r="OK10" s="20"/>
      <c r="OL10" s="20"/>
      <c r="OM10" s="20"/>
      <c r="ON10" s="20"/>
      <c r="OO10" s="20"/>
      <c r="OP10" s="20"/>
      <c r="OQ10" s="20"/>
      <c r="OR10" s="20"/>
      <c r="OS10" s="20"/>
      <c r="OT10" s="20"/>
      <c r="OU10" s="20"/>
      <c r="OV10" s="20"/>
      <c r="OW10" s="20"/>
    </row>
    <row r="11" spans="1:413" s="11" customFormat="1" ht="57.75" customHeight="1" x14ac:dyDescent="0.3">
      <c r="A11" s="86"/>
      <c r="B11" s="86"/>
      <c r="C11" s="13" t="s">
        <v>76</v>
      </c>
      <c r="D11" s="19" t="s">
        <v>54</v>
      </c>
      <c r="E11" s="15" t="s">
        <v>56</v>
      </c>
      <c r="F11" s="56">
        <v>5</v>
      </c>
      <c r="G11" s="67">
        <v>5</v>
      </c>
      <c r="H11" s="71"/>
      <c r="I11" s="7"/>
      <c r="J11" s="7"/>
      <c r="K11" s="7"/>
      <c r="L11" s="20"/>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c r="BT11" s="20"/>
      <c r="BU11" s="20"/>
      <c r="BV11" s="20"/>
      <c r="BW11" s="20"/>
      <c r="BX11" s="20"/>
      <c r="BY11" s="20"/>
      <c r="BZ11" s="20"/>
      <c r="CA11" s="20"/>
      <c r="CB11" s="20"/>
      <c r="CC11" s="20"/>
      <c r="CD11" s="20"/>
      <c r="CE11" s="20"/>
      <c r="CF11" s="20"/>
      <c r="CG11" s="20"/>
      <c r="CH11" s="20"/>
      <c r="CI11" s="20"/>
      <c r="CJ11" s="20"/>
      <c r="CK11" s="20"/>
      <c r="CL11" s="20"/>
      <c r="CM11" s="20"/>
      <c r="CN11" s="20"/>
      <c r="CO11" s="20"/>
      <c r="CP11" s="20"/>
      <c r="CQ11" s="20"/>
      <c r="CR11" s="20"/>
      <c r="CS11" s="20"/>
      <c r="CT11" s="20"/>
      <c r="CU11" s="20"/>
      <c r="CV11" s="20"/>
      <c r="CW11" s="20"/>
      <c r="CX11" s="20"/>
      <c r="CY11" s="20"/>
      <c r="CZ11" s="20"/>
      <c r="DA11" s="20"/>
      <c r="DB11" s="20"/>
      <c r="DC11" s="20"/>
      <c r="DD11" s="20"/>
      <c r="DE11" s="20"/>
      <c r="DF11" s="20"/>
      <c r="DG11" s="20"/>
      <c r="DH11" s="20"/>
      <c r="DI11" s="20"/>
      <c r="DJ11" s="20"/>
      <c r="DK11" s="20"/>
      <c r="DL11" s="20"/>
      <c r="DM11" s="20"/>
      <c r="DN11" s="20"/>
      <c r="DO11" s="20"/>
      <c r="DP11" s="20"/>
      <c r="DQ11" s="20"/>
      <c r="DR11" s="20"/>
      <c r="DS11" s="20"/>
      <c r="DT11" s="20"/>
      <c r="DU11" s="20"/>
      <c r="DV11" s="20"/>
      <c r="DW11" s="20"/>
      <c r="DX11" s="20"/>
      <c r="DY11" s="20"/>
      <c r="DZ11" s="20"/>
      <c r="EA11" s="20"/>
      <c r="EB11" s="20"/>
      <c r="EC11" s="20"/>
      <c r="ED11" s="20"/>
      <c r="EE11" s="20"/>
      <c r="EF11" s="20"/>
      <c r="EG11" s="20"/>
      <c r="EH11" s="20"/>
      <c r="EI11" s="20"/>
      <c r="EJ11" s="20"/>
      <c r="EK11" s="20"/>
      <c r="EL11" s="20"/>
      <c r="EM11" s="20"/>
      <c r="EN11" s="20"/>
      <c r="EO11" s="20"/>
      <c r="EP11" s="20"/>
      <c r="EQ11" s="20"/>
      <c r="ER11" s="20"/>
      <c r="ES11" s="20"/>
      <c r="ET11" s="20"/>
      <c r="EU11" s="20"/>
      <c r="EV11" s="20"/>
      <c r="EW11" s="20"/>
      <c r="EX11" s="20"/>
      <c r="EY11" s="20"/>
      <c r="EZ11" s="20"/>
      <c r="FA11" s="20"/>
      <c r="FB11" s="20"/>
      <c r="FC11" s="20"/>
      <c r="FD11" s="20"/>
      <c r="FE11" s="20"/>
      <c r="FF11" s="20"/>
      <c r="FG11" s="20"/>
      <c r="FH11" s="20"/>
      <c r="FI11" s="20"/>
      <c r="FJ11" s="20"/>
      <c r="FK11" s="20"/>
      <c r="FL11" s="20"/>
      <c r="FM11" s="20"/>
      <c r="FN11" s="20"/>
      <c r="FO11" s="20"/>
      <c r="FP11" s="20"/>
      <c r="FQ11" s="20"/>
      <c r="FR11" s="20"/>
      <c r="FS11" s="20"/>
      <c r="FT11" s="20"/>
      <c r="FU11" s="20"/>
      <c r="FV11" s="20"/>
      <c r="FW11" s="20"/>
      <c r="FX11" s="20"/>
      <c r="FY11" s="20"/>
      <c r="FZ11" s="20"/>
      <c r="GA11" s="20"/>
      <c r="GB11" s="20"/>
      <c r="GC11" s="20"/>
      <c r="GD11" s="20"/>
      <c r="GE11" s="20"/>
      <c r="GF11" s="20"/>
      <c r="GG11" s="20"/>
      <c r="GH11" s="20"/>
      <c r="GI11" s="20"/>
      <c r="GJ11" s="20"/>
      <c r="GK11" s="20"/>
      <c r="GL11" s="20"/>
      <c r="GM11" s="20"/>
      <c r="GN11" s="20"/>
      <c r="GO11" s="20"/>
      <c r="GP11" s="20"/>
      <c r="GQ11" s="20"/>
      <c r="GR11" s="20"/>
      <c r="GS11" s="20"/>
      <c r="GT11" s="20"/>
      <c r="GU11" s="20"/>
      <c r="GV11" s="20"/>
      <c r="GW11" s="20"/>
      <c r="GX11" s="20"/>
      <c r="GY11" s="20"/>
      <c r="GZ11" s="20"/>
      <c r="HA11" s="20"/>
      <c r="HB11" s="20"/>
      <c r="HC11" s="20"/>
      <c r="HD11" s="20"/>
      <c r="HE11" s="20"/>
      <c r="HF11" s="20"/>
      <c r="HG11" s="20"/>
      <c r="HH11" s="20"/>
      <c r="HI11" s="20"/>
      <c r="HJ11" s="20"/>
      <c r="HK11" s="20"/>
      <c r="HL11" s="20"/>
      <c r="HM11" s="20"/>
      <c r="HN11" s="20"/>
      <c r="HO11" s="20"/>
      <c r="HP11" s="20"/>
      <c r="HQ11" s="20"/>
      <c r="HR11" s="20"/>
      <c r="HS11" s="20"/>
      <c r="HT11" s="20"/>
      <c r="HU11" s="20"/>
      <c r="HV11" s="20"/>
      <c r="HW11" s="20"/>
      <c r="HX11" s="20"/>
      <c r="HY11" s="20"/>
      <c r="HZ11" s="20"/>
      <c r="IA11" s="20"/>
      <c r="IB11" s="20"/>
      <c r="IC11" s="20"/>
      <c r="ID11" s="20"/>
      <c r="IE11" s="20"/>
      <c r="IF11" s="20"/>
      <c r="IG11" s="20"/>
      <c r="IH11" s="20"/>
      <c r="II11" s="20"/>
      <c r="IJ11" s="20"/>
      <c r="IK11" s="20"/>
      <c r="IL11" s="20"/>
      <c r="IM11" s="20"/>
      <c r="IN11" s="20"/>
      <c r="IO11" s="20"/>
      <c r="IP11" s="20"/>
      <c r="IQ11" s="20"/>
      <c r="IR11" s="20"/>
      <c r="IS11" s="20"/>
      <c r="IT11" s="20"/>
      <c r="IU11" s="20"/>
      <c r="IV11" s="20"/>
      <c r="IW11" s="20"/>
      <c r="IX11" s="20"/>
      <c r="IY11" s="20"/>
      <c r="IZ11" s="20"/>
      <c r="JA11" s="20"/>
      <c r="JB11" s="20"/>
      <c r="JC11" s="20"/>
      <c r="JD11" s="20"/>
      <c r="JE11" s="20"/>
      <c r="JF11" s="20"/>
      <c r="JG11" s="20"/>
      <c r="JH11" s="20"/>
      <c r="JI11" s="20"/>
      <c r="JJ11" s="20"/>
      <c r="JK11" s="20"/>
      <c r="JL11" s="20"/>
      <c r="JM11" s="20"/>
      <c r="JN11" s="20"/>
      <c r="JO11" s="20"/>
      <c r="JP11" s="20"/>
      <c r="JQ11" s="20"/>
      <c r="JR11" s="20"/>
      <c r="JS11" s="20"/>
      <c r="JT11" s="20"/>
      <c r="JU11" s="20"/>
      <c r="JV11" s="20"/>
      <c r="JW11" s="20"/>
      <c r="JX11" s="20"/>
      <c r="JY11" s="20"/>
      <c r="JZ11" s="20"/>
      <c r="KA11" s="20"/>
      <c r="KB11" s="20"/>
      <c r="KC11" s="20"/>
      <c r="KD11" s="20"/>
      <c r="KE11" s="20"/>
      <c r="KF11" s="20"/>
      <c r="KG11" s="20"/>
      <c r="KH11" s="20"/>
      <c r="KI11" s="20"/>
      <c r="KJ11" s="20"/>
      <c r="KK11" s="20"/>
      <c r="KL11" s="20"/>
      <c r="KM11" s="20"/>
      <c r="KN11" s="20"/>
      <c r="KO11" s="20"/>
      <c r="KP11" s="20"/>
      <c r="KQ11" s="20"/>
      <c r="KR11" s="20"/>
      <c r="KS11" s="20"/>
      <c r="KT11" s="20"/>
      <c r="KU11" s="20"/>
      <c r="KV11" s="20"/>
      <c r="KW11" s="20"/>
      <c r="KX11" s="20"/>
      <c r="KY11" s="20"/>
      <c r="KZ11" s="20"/>
      <c r="LA11" s="20"/>
      <c r="LB11" s="20"/>
      <c r="LC11" s="20"/>
      <c r="LD11" s="20"/>
      <c r="LE11" s="20"/>
      <c r="LF11" s="20"/>
      <c r="LG11" s="20"/>
      <c r="LH11" s="20"/>
      <c r="LI11" s="20"/>
      <c r="LJ11" s="20"/>
      <c r="LK11" s="20"/>
      <c r="LL11" s="20"/>
      <c r="LM11" s="20"/>
      <c r="LN11" s="20"/>
      <c r="LO11" s="20"/>
      <c r="LP11" s="20"/>
      <c r="LQ11" s="20"/>
      <c r="LR11" s="20"/>
      <c r="LS11" s="20"/>
      <c r="LT11" s="20"/>
      <c r="LU11" s="20"/>
      <c r="LV11" s="20"/>
      <c r="LW11" s="20"/>
      <c r="LX11" s="20"/>
      <c r="LY11" s="20"/>
      <c r="LZ11" s="20"/>
      <c r="MA11" s="20"/>
      <c r="MB11" s="20"/>
      <c r="MC11" s="20"/>
      <c r="MD11" s="20"/>
      <c r="ME11" s="20"/>
      <c r="MF11" s="20"/>
      <c r="MG11" s="20"/>
      <c r="MH11" s="20"/>
      <c r="MI11" s="20"/>
      <c r="MJ11" s="20"/>
      <c r="MK11" s="20"/>
      <c r="ML11" s="20"/>
      <c r="MM11" s="20"/>
      <c r="MN11" s="20"/>
      <c r="MO11" s="20"/>
      <c r="MP11" s="20"/>
      <c r="MQ11" s="20"/>
      <c r="MR11" s="20"/>
      <c r="MS11" s="20"/>
      <c r="MT11" s="20"/>
      <c r="MU11" s="20"/>
      <c r="MV11" s="20"/>
      <c r="MW11" s="20"/>
      <c r="MX11" s="20"/>
      <c r="MY11" s="20"/>
      <c r="MZ11" s="20"/>
      <c r="NA11" s="20"/>
      <c r="NB11" s="20"/>
      <c r="NC11" s="20"/>
      <c r="ND11" s="20"/>
      <c r="NE11" s="20"/>
      <c r="NF11" s="20"/>
      <c r="NG11" s="20"/>
      <c r="NH11" s="20"/>
      <c r="NI11" s="20"/>
      <c r="NJ11" s="20"/>
      <c r="NK11" s="20"/>
      <c r="NL11" s="20"/>
      <c r="NM11" s="20"/>
      <c r="NN11" s="20"/>
      <c r="NO11" s="20"/>
      <c r="NP11" s="20"/>
      <c r="NQ11" s="20"/>
      <c r="NR11" s="20"/>
      <c r="NS11" s="20"/>
      <c r="NT11" s="20"/>
      <c r="NU11" s="20"/>
      <c r="NV11" s="20"/>
      <c r="NW11" s="20"/>
      <c r="NX11" s="20"/>
      <c r="NY11" s="20"/>
      <c r="NZ11" s="20"/>
      <c r="OA11" s="20"/>
      <c r="OB11" s="20"/>
      <c r="OC11" s="20"/>
      <c r="OD11" s="20"/>
      <c r="OE11" s="20"/>
      <c r="OF11" s="20"/>
      <c r="OG11" s="20"/>
      <c r="OH11" s="20"/>
      <c r="OI11" s="20"/>
      <c r="OJ11" s="20"/>
      <c r="OK11" s="20"/>
      <c r="OL11" s="20"/>
      <c r="OM11" s="20"/>
      <c r="ON11" s="20"/>
      <c r="OO11" s="20"/>
      <c r="OP11" s="20"/>
      <c r="OQ11" s="20"/>
      <c r="OR11" s="20"/>
      <c r="OS11" s="20"/>
      <c r="OT11" s="20"/>
      <c r="OU11" s="20"/>
      <c r="OV11" s="20"/>
      <c r="OW11" s="20"/>
    </row>
    <row r="12" spans="1:413" s="11" customFormat="1" ht="63" customHeight="1" x14ac:dyDescent="0.25">
      <c r="A12" s="86"/>
      <c r="B12" s="86"/>
      <c r="C12" s="13" t="s">
        <v>76</v>
      </c>
      <c r="D12" s="19" t="s">
        <v>17</v>
      </c>
      <c r="E12" s="21" t="s">
        <v>46</v>
      </c>
      <c r="F12" s="56">
        <v>5</v>
      </c>
      <c r="G12" s="67">
        <v>5</v>
      </c>
      <c r="H12" s="73"/>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c r="BL12" s="20"/>
      <c r="BM12" s="20"/>
      <c r="BN12" s="20"/>
      <c r="BO12" s="20"/>
      <c r="BP12" s="20"/>
      <c r="BQ12" s="20"/>
      <c r="BR12" s="20"/>
      <c r="BS12" s="20"/>
      <c r="BT12" s="20"/>
      <c r="BU12" s="20"/>
      <c r="BV12" s="20"/>
      <c r="BW12" s="20"/>
      <c r="BX12" s="20"/>
      <c r="BY12" s="20"/>
      <c r="BZ12" s="20"/>
      <c r="CA12" s="20"/>
      <c r="CB12" s="20"/>
      <c r="CC12" s="20"/>
      <c r="CD12" s="20"/>
      <c r="CE12" s="20"/>
      <c r="CF12" s="20"/>
      <c r="CG12" s="20"/>
      <c r="CH12" s="20"/>
      <c r="CI12" s="20"/>
      <c r="CJ12" s="20"/>
      <c r="CK12" s="20"/>
      <c r="CL12" s="20"/>
      <c r="CM12" s="20"/>
      <c r="CN12" s="20"/>
      <c r="CO12" s="20"/>
      <c r="CP12" s="20"/>
      <c r="CQ12" s="20"/>
      <c r="CR12" s="20"/>
      <c r="CS12" s="20"/>
      <c r="CT12" s="20"/>
      <c r="CU12" s="20"/>
      <c r="CV12" s="20"/>
      <c r="CW12" s="20"/>
      <c r="CX12" s="20"/>
      <c r="CY12" s="20"/>
      <c r="CZ12" s="20"/>
      <c r="DA12" s="20"/>
      <c r="DB12" s="20"/>
      <c r="DC12" s="20"/>
      <c r="DD12" s="20"/>
      <c r="DE12" s="20"/>
      <c r="DF12" s="20"/>
      <c r="DG12" s="20"/>
      <c r="DH12" s="20"/>
      <c r="DI12" s="20"/>
      <c r="DJ12" s="20"/>
      <c r="DK12" s="20"/>
      <c r="DL12" s="20"/>
      <c r="DM12" s="20"/>
      <c r="DN12" s="20"/>
      <c r="DO12" s="20"/>
      <c r="DP12" s="20"/>
      <c r="DQ12" s="20"/>
      <c r="DR12" s="20"/>
      <c r="DS12" s="20"/>
      <c r="DT12" s="20"/>
      <c r="DU12" s="20"/>
      <c r="DV12" s="20"/>
      <c r="DW12" s="20"/>
      <c r="DX12" s="20"/>
      <c r="DY12" s="20"/>
      <c r="DZ12" s="20"/>
      <c r="EA12" s="20"/>
      <c r="EB12" s="20"/>
      <c r="EC12" s="20"/>
      <c r="ED12" s="20"/>
      <c r="EE12" s="20"/>
      <c r="EF12" s="20"/>
      <c r="EG12" s="20"/>
      <c r="EH12" s="20"/>
      <c r="EI12" s="20"/>
      <c r="EJ12" s="20"/>
      <c r="EK12" s="20"/>
      <c r="EL12" s="20"/>
      <c r="EM12" s="20"/>
      <c r="EN12" s="20"/>
      <c r="EO12" s="20"/>
      <c r="EP12" s="20"/>
      <c r="EQ12" s="20"/>
      <c r="ER12" s="20"/>
      <c r="ES12" s="20"/>
      <c r="ET12" s="20"/>
      <c r="EU12" s="20"/>
      <c r="EV12" s="20"/>
      <c r="EW12" s="20"/>
      <c r="EX12" s="20"/>
      <c r="EY12" s="20"/>
      <c r="EZ12" s="20"/>
      <c r="FA12" s="20"/>
      <c r="FB12" s="20"/>
      <c r="FC12" s="20"/>
      <c r="FD12" s="20"/>
      <c r="FE12" s="20"/>
      <c r="FF12" s="20"/>
      <c r="FG12" s="20"/>
      <c r="FH12" s="20"/>
      <c r="FI12" s="20"/>
      <c r="FJ12" s="20"/>
      <c r="FK12" s="20"/>
      <c r="FL12" s="20"/>
      <c r="FM12" s="20"/>
      <c r="FN12" s="20"/>
      <c r="FO12" s="20"/>
      <c r="FP12" s="20"/>
      <c r="FQ12" s="20"/>
      <c r="FR12" s="20"/>
      <c r="FS12" s="20"/>
      <c r="FT12" s="20"/>
      <c r="FU12" s="20"/>
      <c r="FV12" s="20"/>
      <c r="FW12" s="20"/>
      <c r="FX12" s="20"/>
      <c r="FY12" s="20"/>
      <c r="FZ12" s="20"/>
      <c r="GA12" s="20"/>
      <c r="GB12" s="20"/>
      <c r="GC12" s="20"/>
      <c r="GD12" s="20"/>
      <c r="GE12" s="20"/>
      <c r="GF12" s="20"/>
      <c r="GG12" s="20"/>
      <c r="GH12" s="20"/>
      <c r="GI12" s="20"/>
      <c r="GJ12" s="20"/>
      <c r="GK12" s="20"/>
      <c r="GL12" s="20"/>
      <c r="GM12" s="20"/>
      <c r="GN12" s="20"/>
      <c r="GO12" s="20"/>
      <c r="GP12" s="20"/>
      <c r="GQ12" s="20"/>
      <c r="GR12" s="20"/>
      <c r="GS12" s="20"/>
      <c r="GT12" s="20"/>
      <c r="GU12" s="20"/>
      <c r="GV12" s="20"/>
      <c r="GW12" s="20"/>
      <c r="GX12" s="20"/>
      <c r="GY12" s="20"/>
      <c r="GZ12" s="20"/>
      <c r="HA12" s="20"/>
      <c r="HB12" s="20"/>
      <c r="HC12" s="20"/>
      <c r="HD12" s="20"/>
      <c r="HE12" s="20"/>
      <c r="HF12" s="20"/>
      <c r="HG12" s="20"/>
      <c r="HH12" s="20"/>
      <c r="HI12" s="20"/>
      <c r="HJ12" s="20"/>
      <c r="HK12" s="20"/>
      <c r="HL12" s="20"/>
      <c r="HM12" s="20"/>
      <c r="HN12" s="20"/>
      <c r="HO12" s="20"/>
      <c r="HP12" s="20"/>
      <c r="HQ12" s="20"/>
      <c r="HR12" s="20"/>
      <c r="HS12" s="20"/>
      <c r="HT12" s="20"/>
      <c r="HU12" s="20"/>
      <c r="HV12" s="20"/>
      <c r="HW12" s="20"/>
      <c r="HX12" s="20"/>
      <c r="HY12" s="20"/>
      <c r="HZ12" s="20"/>
      <c r="IA12" s="20"/>
      <c r="IB12" s="20"/>
      <c r="IC12" s="20"/>
      <c r="ID12" s="20"/>
      <c r="IE12" s="20"/>
      <c r="IF12" s="20"/>
      <c r="IG12" s="20"/>
      <c r="IH12" s="20"/>
      <c r="II12" s="20"/>
      <c r="IJ12" s="20"/>
      <c r="IK12" s="20"/>
      <c r="IL12" s="20"/>
      <c r="IM12" s="20"/>
      <c r="IN12" s="20"/>
      <c r="IO12" s="20"/>
      <c r="IP12" s="20"/>
      <c r="IQ12" s="20"/>
      <c r="IR12" s="20"/>
      <c r="IS12" s="20"/>
      <c r="IT12" s="20"/>
      <c r="IU12" s="20"/>
      <c r="IV12" s="20"/>
      <c r="IW12" s="20"/>
      <c r="IX12" s="20"/>
      <c r="IY12" s="20"/>
      <c r="IZ12" s="20"/>
      <c r="JA12" s="20"/>
      <c r="JB12" s="20"/>
      <c r="JC12" s="20"/>
      <c r="JD12" s="20"/>
      <c r="JE12" s="20"/>
      <c r="JF12" s="20"/>
      <c r="JG12" s="20"/>
      <c r="JH12" s="20"/>
      <c r="JI12" s="20"/>
      <c r="JJ12" s="20"/>
      <c r="JK12" s="20"/>
      <c r="JL12" s="20"/>
      <c r="JM12" s="20"/>
      <c r="JN12" s="20"/>
      <c r="JO12" s="20"/>
      <c r="JP12" s="20"/>
      <c r="JQ12" s="20"/>
      <c r="JR12" s="20"/>
      <c r="JS12" s="20"/>
      <c r="JT12" s="20"/>
      <c r="JU12" s="20"/>
      <c r="JV12" s="20"/>
      <c r="JW12" s="20"/>
      <c r="JX12" s="20"/>
      <c r="JY12" s="20"/>
      <c r="JZ12" s="20"/>
      <c r="KA12" s="20"/>
      <c r="KB12" s="20"/>
      <c r="KC12" s="20"/>
      <c r="KD12" s="20"/>
      <c r="KE12" s="20"/>
      <c r="KF12" s="20"/>
      <c r="KG12" s="20"/>
      <c r="KH12" s="20"/>
      <c r="KI12" s="20"/>
      <c r="KJ12" s="20"/>
      <c r="KK12" s="20"/>
      <c r="KL12" s="20"/>
      <c r="KM12" s="20"/>
      <c r="KN12" s="20"/>
      <c r="KO12" s="20"/>
      <c r="KP12" s="20"/>
      <c r="KQ12" s="20"/>
      <c r="KR12" s="20"/>
      <c r="KS12" s="20"/>
      <c r="KT12" s="20"/>
      <c r="KU12" s="20"/>
      <c r="KV12" s="20"/>
      <c r="KW12" s="20"/>
      <c r="KX12" s="20"/>
      <c r="KY12" s="20"/>
      <c r="KZ12" s="20"/>
      <c r="LA12" s="20"/>
      <c r="LB12" s="20"/>
      <c r="LC12" s="20"/>
      <c r="LD12" s="20"/>
      <c r="LE12" s="20"/>
      <c r="LF12" s="20"/>
      <c r="LG12" s="20"/>
      <c r="LH12" s="20"/>
      <c r="LI12" s="20"/>
      <c r="LJ12" s="20"/>
      <c r="LK12" s="20"/>
      <c r="LL12" s="20"/>
      <c r="LM12" s="20"/>
      <c r="LN12" s="20"/>
      <c r="LO12" s="20"/>
      <c r="LP12" s="20"/>
      <c r="LQ12" s="20"/>
      <c r="LR12" s="20"/>
      <c r="LS12" s="20"/>
      <c r="LT12" s="20"/>
      <c r="LU12" s="20"/>
      <c r="LV12" s="20"/>
      <c r="LW12" s="20"/>
      <c r="LX12" s="20"/>
      <c r="LY12" s="20"/>
      <c r="LZ12" s="20"/>
      <c r="MA12" s="20"/>
      <c r="MB12" s="20"/>
      <c r="MC12" s="20"/>
      <c r="MD12" s="20"/>
      <c r="ME12" s="20"/>
      <c r="MF12" s="20"/>
      <c r="MG12" s="20"/>
      <c r="MH12" s="20"/>
      <c r="MI12" s="20"/>
      <c r="MJ12" s="20"/>
      <c r="MK12" s="20"/>
      <c r="ML12" s="20"/>
      <c r="MM12" s="20"/>
      <c r="MN12" s="20"/>
      <c r="MO12" s="20"/>
      <c r="MP12" s="20"/>
      <c r="MQ12" s="20"/>
      <c r="MR12" s="20"/>
      <c r="MS12" s="20"/>
      <c r="MT12" s="20"/>
      <c r="MU12" s="20"/>
      <c r="MV12" s="20"/>
      <c r="MW12" s="20"/>
      <c r="MX12" s="20"/>
      <c r="MY12" s="20"/>
      <c r="MZ12" s="20"/>
      <c r="NA12" s="20"/>
      <c r="NB12" s="20"/>
      <c r="NC12" s="20"/>
      <c r="ND12" s="20"/>
      <c r="NE12" s="20"/>
      <c r="NF12" s="20"/>
      <c r="NG12" s="20"/>
      <c r="NH12" s="20"/>
      <c r="NI12" s="20"/>
      <c r="NJ12" s="20"/>
      <c r="NK12" s="20"/>
      <c r="NL12" s="20"/>
      <c r="NM12" s="20"/>
      <c r="NN12" s="20"/>
      <c r="NO12" s="20"/>
      <c r="NP12" s="20"/>
      <c r="NQ12" s="20"/>
      <c r="NR12" s="20"/>
      <c r="NS12" s="20"/>
      <c r="NT12" s="20"/>
      <c r="NU12" s="20"/>
      <c r="NV12" s="20"/>
      <c r="NW12" s="20"/>
      <c r="NX12" s="20"/>
      <c r="NY12" s="20"/>
      <c r="NZ12" s="20"/>
      <c r="OA12" s="20"/>
      <c r="OB12" s="20"/>
      <c r="OC12" s="20"/>
      <c r="OD12" s="20"/>
      <c r="OE12" s="20"/>
      <c r="OF12" s="20"/>
      <c r="OG12" s="20"/>
      <c r="OH12" s="20"/>
      <c r="OI12" s="20"/>
      <c r="OJ12" s="20"/>
      <c r="OK12" s="20"/>
      <c r="OL12" s="20"/>
      <c r="OM12" s="20"/>
      <c r="ON12" s="20"/>
      <c r="OO12" s="20"/>
      <c r="OP12" s="20"/>
      <c r="OQ12" s="20"/>
      <c r="OR12" s="20"/>
      <c r="OS12" s="20"/>
      <c r="OT12" s="20"/>
      <c r="OU12" s="20"/>
      <c r="OV12" s="20"/>
      <c r="OW12" s="20"/>
    </row>
    <row r="13" spans="1:413" ht="46.5" customHeight="1" x14ac:dyDescent="0.3">
      <c r="A13" s="86"/>
      <c r="B13" s="86"/>
      <c r="C13" s="13" t="s">
        <v>76</v>
      </c>
      <c r="D13" s="14" t="s">
        <v>55</v>
      </c>
      <c r="E13" s="15" t="s">
        <v>56</v>
      </c>
      <c r="F13" s="56">
        <v>5</v>
      </c>
      <c r="G13" s="67">
        <v>5</v>
      </c>
      <c r="H13" s="74"/>
    </row>
    <row r="14" spans="1:413" ht="60.75" x14ac:dyDescent="0.3">
      <c r="A14" s="86"/>
      <c r="B14" s="86"/>
      <c r="C14" s="13" t="s">
        <v>76</v>
      </c>
      <c r="D14" s="19" t="s">
        <v>18</v>
      </c>
      <c r="E14" s="21" t="s">
        <v>78</v>
      </c>
      <c r="F14" s="56">
        <v>5</v>
      </c>
      <c r="G14" s="67">
        <v>5</v>
      </c>
      <c r="H14" s="74"/>
    </row>
    <row r="15" spans="1:413" ht="72" customHeight="1" x14ac:dyDescent="0.3">
      <c r="A15" s="86"/>
      <c r="B15" s="86"/>
      <c r="C15" s="13" t="s">
        <v>76</v>
      </c>
      <c r="D15" s="19" t="s">
        <v>19</v>
      </c>
      <c r="E15" s="21" t="s">
        <v>79</v>
      </c>
      <c r="F15" s="56">
        <v>5</v>
      </c>
      <c r="G15" s="67">
        <v>5</v>
      </c>
      <c r="H15" s="74"/>
    </row>
    <row r="16" spans="1:413" ht="58.5" customHeight="1" x14ac:dyDescent="0.3">
      <c r="A16" s="86"/>
      <c r="B16" s="86"/>
      <c r="C16" s="13" t="s">
        <v>76</v>
      </c>
      <c r="D16" s="19" t="s">
        <v>20</v>
      </c>
      <c r="E16" s="21" t="s">
        <v>80</v>
      </c>
      <c r="F16" s="56">
        <v>5</v>
      </c>
      <c r="G16" s="67">
        <v>5</v>
      </c>
      <c r="H16" s="74"/>
    </row>
    <row r="17" spans="1:413" s="11" customFormat="1" ht="50.25" customHeight="1" x14ac:dyDescent="0.3">
      <c r="A17" s="86"/>
      <c r="B17" s="86"/>
      <c r="C17" s="22" t="s">
        <v>81</v>
      </c>
      <c r="D17" s="23" t="s">
        <v>82</v>
      </c>
      <c r="E17" s="19" t="s">
        <v>83</v>
      </c>
      <c r="F17" s="56">
        <v>5</v>
      </c>
      <c r="G17" s="67">
        <v>5</v>
      </c>
      <c r="H17" s="74"/>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5"/>
      <c r="CZ17" s="5"/>
      <c r="DA17" s="5"/>
      <c r="DB17" s="5"/>
      <c r="DC17" s="5"/>
      <c r="DD17" s="5"/>
      <c r="DE17" s="5"/>
      <c r="DF17" s="5"/>
      <c r="DG17" s="5"/>
      <c r="DH17" s="5"/>
      <c r="DI17" s="5"/>
      <c r="DJ17" s="5"/>
      <c r="DK17" s="5"/>
      <c r="DL17" s="5"/>
      <c r="DM17" s="5"/>
      <c r="DN17" s="5"/>
      <c r="DO17" s="5"/>
      <c r="DP17" s="5"/>
      <c r="DQ17" s="5"/>
      <c r="DR17" s="5"/>
      <c r="DS17" s="5"/>
      <c r="DT17" s="5"/>
      <c r="DU17" s="5"/>
      <c r="DV17" s="5"/>
      <c r="DW17" s="5"/>
      <c r="DX17" s="5"/>
      <c r="DY17" s="5"/>
      <c r="DZ17" s="5"/>
      <c r="EA17" s="5"/>
      <c r="EB17" s="5"/>
      <c r="EC17" s="5"/>
      <c r="ED17" s="5"/>
      <c r="EE17" s="5"/>
      <c r="EF17" s="5"/>
      <c r="EG17" s="5"/>
      <c r="EH17" s="5"/>
      <c r="EI17" s="5"/>
      <c r="EJ17" s="5"/>
      <c r="EK17" s="5"/>
      <c r="EL17" s="5"/>
      <c r="EM17" s="5"/>
      <c r="EN17" s="5"/>
      <c r="EO17" s="5"/>
      <c r="EP17" s="5"/>
      <c r="EQ17" s="5"/>
      <c r="ER17" s="5"/>
      <c r="ES17" s="5"/>
      <c r="ET17" s="5"/>
      <c r="EU17" s="5"/>
      <c r="EV17" s="5"/>
      <c r="EW17" s="5"/>
      <c r="EX17" s="5"/>
      <c r="EY17" s="5"/>
      <c r="EZ17" s="5"/>
      <c r="FA17" s="5"/>
      <c r="FB17" s="5"/>
      <c r="FC17" s="5"/>
      <c r="FD17" s="5"/>
      <c r="FE17" s="5"/>
      <c r="FF17" s="5"/>
      <c r="FG17" s="5"/>
      <c r="FH17" s="5"/>
      <c r="FI17" s="5"/>
      <c r="FJ17" s="5"/>
      <c r="FK17" s="5"/>
      <c r="FL17" s="5"/>
      <c r="FM17" s="5"/>
      <c r="FN17" s="5"/>
      <c r="FO17" s="5"/>
      <c r="FP17" s="5"/>
      <c r="FQ17" s="5"/>
      <c r="FR17" s="5"/>
      <c r="FS17" s="5"/>
      <c r="FT17" s="5"/>
      <c r="FU17" s="5"/>
      <c r="FV17" s="5"/>
      <c r="FW17" s="5"/>
      <c r="FX17" s="5"/>
      <c r="FY17" s="5"/>
      <c r="FZ17" s="5"/>
      <c r="GA17" s="5"/>
      <c r="GB17" s="5"/>
      <c r="GC17" s="5"/>
      <c r="GD17" s="5"/>
      <c r="GE17" s="5"/>
      <c r="GF17" s="5"/>
      <c r="GG17" s="5"/>
      <c r="GH17" s="5"/>
      <c r="GI17" s="5"/>
      <c r="GJ17" s="5"/>
      <c r="GK17" s="5"/>
      <c r="GL17" s="5"/>
      <c r="GM17" s="5"/>
      <c r="GN17" s="5"/>
      <c r="GO17" s="5"/>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5"/>
      <c r="IF17" s="5"/>
      <c r="IG17" s="5"/>
      <c r="IH17" s="5"/>
      <c r="II17" s="5"/>
      <c r="IJ17" s="5"/>
      <c r="IK17" s="5"/>
      <c r="IL17" s="5"/>
      <c r="IM17" s="5"/>
      <c r="IN17" s="5"/>
      <c r="IO17" s="5"/>
      <c r="IP17" s="5"/>
      <c r="IQ17" s="5"/>
      <c r="IR17" s="5"/>
      <c r="IS17" s="5"/>
      <c r="IT17" s="5"/>
      <c r="IU17" s="5"/>
      <c r="IV17" s="5"/>
      <c r="IW17" s="5"/>
      <c r="IX17" s="5"/>
      <c r="IY17" s="5"/>
      <c r="IZ17" s="5"/>
      <c r="JA17" s="5"/>
      <c r="JB17" s="5"/>
      <c r="JC17" s="5"/>
      <c r="JD17" s="5"/>
      <c r="JE17" s="5"/>
      <c r="JF17" s="5"/>
      <c r="JG17" s="5"/>
      <c r="JH17" s="5"/>
      <c r="JI17" s="5"/>
      <c r="JJ17" s="5"/>
      <c r="JK17" s="5"/>
      <c r="JL17" s="5"/>
      <c r="JM17" s="5"/>
      <c r="JN17" s="5"/>
      <c r="JO17" s="5"/>
      <c r="JP17" s="5"/>
      <c r="JQ17" s="5"/>
      <c r="JR17" s="5"/>
      <c r="JS17" s="5"/>
      <c r="JT17" s="5"/>
      <c r="JU17" s="5"/>
      <c r="JV17" s="5"/>
      <c r="JW17" s="5"/>
      <c r="JX17" s="5"/>
      <c r="JY17" s="5"/>
      <c r="JZ17" s="5"/>
      <c r="KA17" s="5"/>
      <c r="KB17" s="5"/>
      <c r="KC17" s="5"/>
      <c r="KD17" s="5"/>
      <c r="KE17" s="5"/>
      <c r="KF17" s="5"/>
      <c r="KG17" s="5"/>
      <c r="KH17" s="5"/>
      <c r="KI17" s="5"/>
      <c r="KJ17" s="5"/>
      <c r="KK17" s="5"/>
      <c r="KL17" s="5"/>
      <c r="KM17" s="5"/>
      <c r="KN17" s="5"/>
      <c r="KO17" s="5"/>
      <c r="KP17" s="5"/>
      <c r="KQ17" s="5"/>
      <c r="KR17" s="5"/>
      <c r="KS17" s="5"/>
      <c r="KT17" s="5"/>
      <c r="KU17" s="5"/>
      <c r="KV17" s="5"/>
      <c r="KW17" s="5"/>
      <c r="KX17" s="5"/>
      <c r="KY17" s="5"/>
      <c r="KZ17" s="5"/>
      <c r="LA17" s="5"/>
      <c r="LB17" s="5"/>
      <c r="LC17" s="5"/>
      <c r="LD17" s="5"/>
      <c r="LE17" s="5"/>
      <c r="LF17" s="5"/>
      <c r="LG17" s="5"/>
      <c r="LH17" s="5"/>
      <c r="LI17" s="5"/>
      <c r="LJ17" s="5"/>
      <c r="LK17" s="5"/>
      <c r="LL17" s="5"/>
      <c r="LM17" s="5"/>
      <c r="LN17" s="5"/>
      <c r="LO17" s="5"/>
      <c r="LP17" s="5"/>
      <c r="LQ17" s="5"/>
      <c r="LR17" s="5"/>
      <c r="LS17" s="5"/>
      <c r="LT17" s="5"/>
      <c r="LU17" s="5"/>
      <c r="LV17" s="5"/>
      <c r="LW17" s="5"/>
      <c r="LX17" s="5"/>
      <c r="LY17" s="5"/>
      <c r="LZ17" s="5"/>
      <c r="MA17" s="5"/>
      <c r="MB17" s="5"/>
      <c r="MC17" s="5"/>
      <c r="MD17" s="5"/>
      <c r="ME17" s="5"/>
      <c r="MF17" s="5"/>
      <c r="MG17" s="5"/>
      <c r="MH17" s="5"/>
      <c r="MI17" s="5"/>
      <c r="MJ17" s="5"/>
      <c r="MK17" s="5"/>
      <c r="ML17" s="5"/>
      <c r="MM17" s="5"/>
      <c r="MN17" s="5"/>
      <c r="MO17" s="5"/>
      <c r="MP17" s="5"/>
      <c r="MQ17" s="5"/>
      <c r="MR17" s="5"/>
      <c r="MS17" s="5"/>
      <c r="MT17" s="5"/>
      <c r="MU17" s="5"/>
      <c r="MV17" s="5"/>
      <c r="MW17" s="5"/>
      <c r="MX17" s="5"/>
      <c r="MY17" s="5"/>
      <c r="MZ17" s="5"/>
      <c r="NA17" s="5"/>
      <c r="NB17" s="5"/>
      <c r="NC17" s="5"/>
      <c r="ND17" s="5"/>
      <c r="NE17" s="5"/>
      <c r="NF17" s="5"/>
      <c r="NG17" s="5"/>
      <c r="NH17" s="5"/>
      <c r="NI17" s="5"/>
      <c r="NJ17" s="5"/>
      <c r="NK17" s="5"/>
      <c r="NL17" s="5"/>
      <c r="NM17" s="5"/>
      <c r="NN17" s="5"/>
      <c r="NO17" s="5"/>
      <c r="NP17" s="5"/>
      <c r="NQ17" s="5"/>
      <c r="NR17" s="5"/>
      <c r="NS17" s="5"/>
      <c r="NT17" s="5"/>
      <c r="NU17" s="5"/>
      <c r="NV17" s="5"/>
      <c r="NW17" s="5"/>
      <c r="NX17" s="5"/>
      <c r="NY17" s="5"/>
      <c r="NZ17" s="5"/>
      <c r="OA17" s="5"/>
      <c r="OB17" s="5"/>
      <c r="OC17" s="5"/>
      <c r="OD17" s="5"/>
      <c r="OE17" s="5"/>
      <c r="OF17" s="5"/>
      <c r="OG17" s="5"/>
      <c r="OH17" s="5"/>
      <c r="OI17" s="5"/>
      <c r="OJ17" s="5"/>
      <c r="OK17" s="5"/>
      <c r="OL17" s="5"/>
      <c r="OM17" s="5"/>
      <c r="ON17" s="5"/>
      <c r="OO17" s="5"/>
      <c r="OP17" s="5"/>
      <c r="OQ17" s="5"/>
      <c r="OR17" s="5"/>
      <c r="OS17" s="5"/>
      <c r="OT17" s="5"/>
      <c r="OU17" s="5"/>
      <c r="OV17" s="5"/>
      <c r="OW17" s="5"/>
    </row>
    <row r="18" spans="1:413" s="11" customFormat="1" ht="47.25" customHeight="1" x14ac:dyDescent="0.3">
      <c r="A18" s="86"/>
      <c r="B18" s="86"/>
      <c r="C18" s="22" t="s">
        <v>81</v>
      </c>
      <c r="D18" s="16" t="s">
        <v>84</v>
      </c>
      <c r="E18" s="19" t="s">
        <v>85</v>
      </c>
      <c r="F18" s="56">
        <v>5</v>
      </c>
      <c r="G18" s="67">
        <v>5</v>
      </c>
      <c r="H18" s="74"/>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5"/>
      <c r="JS18" s="5"/>
      <c r="JT18" s="5"/>
      <c r="JU18" s="5"/>
      <c r="JV18" s="5"/>
      <c r="JW18" s="5"/>
      <c r="JX18" s="5"/>
      <c r="JY18" s="5"/>
      <c r="JZ18" s="5"/>
      <c r="KA18" s="5"/>
      <c r="KB18" s="5"/>
      <c r="KC18" s="5"/>
      <c r="KD18" s="5"/>
      <c r="KE18" s="5"/>
      <c r="KF18" s="5"/>
      <c r="KG18" s="5"/>
      <c r="KH18" s="5"/>
      <c r="KI18" s="5"/>
      <c r="KJ18" s="5"/>
      <c r="KK18" s="5"/>
      <c r="KL18" s="5"/>
      <c r="KM18" s="5"/>
      <c r="KN18" s="5"/>
      <c r="KO18" s="5"/>
      <c r="KP18" s="5"/>
      <c r="KQ18" s="5"/>
      <c r="KR18" s="5"/>
      <c r="KS18" s="5"/>
      <c r="KT18" s="5"/>
      <c r="KU18" s="5"/>
      <c r="KV18" s="5"/>
      <c r="KW18" s="5"/>
      <c r="KX18" s="5"/>
      <c r="KY18" s="5"/>
      <c r="KZ18" s="5"/>
      <c r="LA18" s="5"/>
      <c r="LB18" s="5"/>
      <c r="LC18" s="5"/>
      <c r="LD18" s="5"/>
      <c r="LE18" s="5"/>
      <c r="LF18" s="5"/>
      <c r="LG18" s="5"/>
      <c r="LH18" s="5"/>
      <c r="LI18" s="5"/>
      <c r="LJ18" s="5"/>
      <c r="LK18" s="5"/>
      <c r="LL18" s="5"/>
      <c r="LM18" s="5"/>
      <c r="LN18" s="5"/>
      <c r="LO18" s="5"/>
      <c r="LP18" s="5"/>
      <c r="LQ18" s="5"/>
      <c r="LR18" s="5"/>
      <c r="LS18" s="5"/>
      <c r="LT18" s="5"/>
      <c r="LU18" s="5"/>
      <c r="LV18" s="5"/>
      <c r="LW18" s="5"/>
      <c r="LX18" s="5"/>
      <c r="LY18" s="5"/>
      <c r="LZ18" s="5"/>
      <c r="MA18" s="5"/>
      <c r="MB18" s="5"/>
      <c r="MC18" s="5"/>
      <c r="MD18" s="5"/>
      <c r="ME18" s="5"/>
      <c r="MF18" s="5"/>
      <c r="MG18" s="5"/>
      <c r="MH18" s="5"/>
      <c r="MI18" s="5"/>
      <c r="MJ18" s="5"/>
      <c r="MK18" s="5"/>
      <c r="ML18" s="5"/>
      <c r="MM18" s="5"/>
      <c r="MN18" s="5"/>
      <c r="MO18" s="5"/>
      <c r="MP18" s="5"/>
      <c r="MQ18" s="5"/>
      <c r="MR18" s="5"/>
      <c r="MS18" s="5"/>
      <c r="MT18" s="5"/>
      <c r="MU18" s="5"/>
      <c r="MV18" s="5"/>
      <c r="MW18" s="5"/>
      <c r="MX18" s="5"/>
      <c r="MY18" s="5"/>
      <c r="MZ18" s="5"/>
      <c r="NA18" s="5"/>
      <c r="NB18" s="5"/>
      <c r="NC18" s="5"/>
      <c r="ND18" s="5"/>
      <c r="NE18" s="5"/>
      <c r="NF18" s="5"/>
      <c r="NG18" s="5"/>
      <c r="NH18" s="5"/>
      <c r="NI18" s="5"/>
      <c r="NJ18" s="5"/>
      <c r="NK18" s="5"/>
      <c r="NL18" s="5"/>
      <c r="NM18" s="5"/>
      <c r="NN18" s="5"/>
      <c r="NO18" s="5"/>
      <c r="NP18" s="5"/>
      <c r="NQ18" s="5"/>
      <c r="NR18" s="5"/>
      <c r="NS18" s="5"/>
      <c r="NT18" s="5"/>
      <c r="NU18" s="5"/>
      <c r="NV18" s="5"/>
      <c r="NW18" s="5"/>
      <c r="NX18" s="5"/>
      <c r="NY18" s="5"/>
      <c r="NZ18" s="5"/>
      <c r="OA18" s="5"/>
      <c r="OB18" s="5"/>
      <c r="OC18" s="5"/>
      <c r="OD18" s="5"/>
      <c r="OE18" s="5"/>
      <c r="OF18" s="5"/>
      <c r="OG18" s="5"/>
      <c r="OH18" s="5"/>
      <c r="OI18" s="5"/>
      <c r="OJ18" s="5"/>
      <c r="OK18" s="5"/>
      <c r="OL18" s="5"/>
      <c r="OM18" s="5"/>
      <c r="ON18" s="5"/>
      <c r="OO18" s="5"/>
      <c r="OP18" s="5"/>
      <c r="OQ18" s="5"/>
      <c r="OR18" s="5"/>
      <c r="OS18" s="5"/>
      <c r="OT18" s="5"/>
      <c r="OU18" s="5"/>
      <c r="OV18" s="5"/>
      <c r="OW18" s="5"/>
    </row>
    <row r="19" spans="1:413" s="27" customFormat="1" ht="63" customHeight="1" x14ac:dyDescent="0.3">
      <c r="A19" s="86"/>
      <c r="B19" s="86"/>
      <c r="C19" s="24" t="s">
        <v>86</v>
      </c>
      <c r="D19" s="23" t="s">
        <v>87</v>
      </c>
      <c r="E19" s="25" t="s">
        <v>88</v>
      </c>
      <c r="F19" s="56">
        <v>5</v>
      </c>
      <c r="G19" s="67">
        <v>5</v>
      </c>
      <c r="H19" s="74"/>
      <c r="I19" s="26"/>
      <c r="J19" s="26"/>
      <c r="K19" s="26"/>
      <c r="L19" s="26"/>
      <c r="M19" s="26"/>
      <c r="N19" s="26"/>
      <c r="O19" s="26"/>
      <c r="P19" s="26"/>
      <c r="Q19" s="26"/>
      <c r="R19" s="26"/>
      <c r="S19" s="26"/>
      <c r="T19" s="26"/>
      <c r="U19" s="26"/>
      <c r="V19" s="26"/>
      <c r="W19" s="26"/>
      <c r="X19" s="26"/>
      <c r="Y19" s="26"/>
      <c r="Z19" s="26"/>
      <c r="AA19" s="26"/>
      <c r="AB19" s="26"/>
      <c r="AC19" s="26"/>
      <c r="AD19" s="26"/>
      <c r="AE19" s="26"/>
      <c r="AF19" s="26"/>
      <c r="AG19" s="26"/>
      <c r="AH19" s="26"/>
      <c r="AI19" s="26"/>
      <c r="AJ19" s="26"/>
      <c r="AK19" s="26"/>
      <c r="AL19" s="26"/>
      <c r="AM19" s="26"/>
      <c r="AN19" s="26"/>
      <c r="AO19" s="26"/>
      <c r="AP19" s="26"/>
      <c r="AQ19" s="26"/>
      <c r="AR19" s="26"/>
      <c r="AS19" s="26"/>
      <c r="AT19" s="26"/>
      <c r="AU19" s="26"/>
      <c r="AV19" s="26"/>
      <c r="AW19" s="26"/>
      <c r="AX19" s="26"/>
      <c r="AY19" s="26"/>
      <c r="AZ19" s="26"/>
      <c r="BA19" s="26"/>
      <c r="BB19" s="26"/>
      <c r="BC19" s="26"/>
      <c r="BD19" s="26"/>
      <c r="BE19" s="26"/>
      <c r="BF19" s="26"/>
      <c r="BG19" s="26"/>
      <c r="BH19" s="26"/>
      <c r="BI19" s="26"/>
      <c r="BJ19" s="26"/>
      <c r="BK19" s="26"/>
      <c r="BL19" s="26"/>
      <c r="BM19" s="26"/>
      <c r="BN19" s="26"/>
      <c r="BO19" s="26"/>
      <c r="BP19" s="26"/>
      <c r="BQ19" s="26"/>
      <c r="BR19" s="26"/>
      <c r="BS19" s="26"/>
      <c r="BT19" s="26"/>
      <c r="BU19" s="26"/>
      <c r="BV19" s="26"/>
      <c r="BW19" s="26"/>
      <c r="BX19" s="26"/>
      <c r="BY19" s="26"/>
      <c r="BZ19" s="26"/>
      <c r="CA19" s="26"/>
      <c r="CB19" s="26"/>
      <c r="CC19" s="26"/>
      <c r="CD19" s="26"/>
      <c r="CE19" s="26"/>
      <c r="CF19" s="26"/>
      <c r="CG19" s="26"/>
      <c r="CH19" s="26"/>
      <c r="CI19" s="26"/>
      <c r="CJ19" s="26"/>
      <c r="CK19" s="26"/>
      <c r="CL19" s="26"/>
      <c r="CM19" s="26"/>
      <c r="CN19" s="26"/>
      <c r="CO19" s="26"/>
      <c r="CP19" s="26"/>
      <c r="CQ19" s="26"/>
      <c r="CR19" s="26"/>
      <c r="CS19" s="26"/>
      <c r="CT19" s="26"/>
      <c r="CU19" s="26"/>
      <c r="CV19" s="26"/>
      <c r="CW19" s="26"/>
      <c r="CX19" s="26"/>
      <c r="CY19" s="26"/>
      <c r="CZ19" s="26"/>
      <c r="DA19" s="26"/>
      <c r="DB19" s="26"/>
      <c r="DC19" s="26"/>
      <c r="DD19" s="26"/>
      <c r="DE19" s="26"/>
      <c r="DF19" s="26"/>
      <c r="DG19" s="26"/>
      <c r="DH19" s="26"/>
      <c r="DI19" s="26"/>
      <c r="DJ19" s="26"/>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26"/>
      <c r="GQ19" s="26"/>
      <c r="GR19" s="26"/>
      <c r="GS19" s="26"/>
      <c r="GT19" s="26"/>
      <c r="GU19" s="26"/>
      <c r="GV19" s="26"/>
      <c r="GW19" s="26"/>
      <c r="GX19" s="26"/>
      <c r="GY19" s="26"/>
      <c r="GZ19" s="26"/>
      <c r="HA19" s="26"/>
      <c r="HB19" s="26"/>
      <c r="HC19" s="26"/>
      <c r="HD19" s="26"/>
      <c r="HE19" s="26"/>
      <c r="HF19" s="26"/>
      <c r="HG19" s="26"/>
      <c r="HH19" s="26"/>
      <c r="HI19" s="26"/>
      <c r="HJ19" s="26"/>
      <c r="HK19" s="26"/>
      <c r="HL19" s="26"/>
      <c r="HM19" s="26"/>
      <c r="HN19" s="26"/>
      <c r="HO19" s="26"/>
      <c r="HP19" s="26"/>
      <c r="HQ19" s="26"/>
      <c r="HR19" s="26"/>
      <c r="HS19" s="26"/>
      <c r="HT19" s="26"/>
      <c r="HU19" s="26"/>
      <c r="HV19" s="26"/>
      <c r="HW19" s="26"/>
      <c r="HX19" s="26"/>
      <c r="HY19" s="26"/>
      <c r="HZ19" s="26"/>
      <c r="IA19" s="26"/>
      <c r="IB19" s="26"/>
      <c r="IC19" s="26"/>
      <c r="ID19" s="26"/>
      <c r="IE19" s="26"/>
      <c r="IF19" s="26"/>
      <c r="IG19" s="26"/>
      <c r="IH19" s="26"/>
      <c r="II19" s="26"/>
      <c r="IJ19" s="26"/>
      <c r="IK19" s="26"/>
      <c r="IL19" s="26"/>
      <c r="IM19" s="26"/>
      <c r="IN19" s="26"/>
      <c r="IO19" s="26"/>
      <c r="IP19" s="26"/>
      <c r="IQ19" s="26"/>
      <c r="IR19" s="26"/>
      <c r="IS19" s="26"/>
      <c r="IT19" s="26"/>
      <c r="IU19" s="26"/>
      <c r="IV19" s="26"/>
      <c r="IW19" s="26"/>
      <c r="IX19" s="26"/>
      <c r="IY19" s="26"/>
      <c r="IZ19" s="26"/>
      <c r="JA19" s="26"/>
      <c r="JB19" s="26"/>
      <c r="JC19" s="26"/>
      <c r="JD19" s="26"/>
      <c r="JE19" s="26"/>
      <c r="JF19" s="26"/>
      <c r="JG19" s="26"/>
      <c r="JH19" s="26"/>
      <c r="JI19" s="26"/>
      <c r="JJ19" s="26"/>
      <c r="JK19" s="26"/>
      <c r="JL19" s="26"/>
      <c r="JM19" s="26"/>
      <c r="JN19" s="26"/>
      <c r="JO19" s="26"/>
      <c r="JP19" s="26"/>
      <c r="JQ19" s="26"/>
      <c r="JR19" s="26"/>
      <c r="JS19" s="26"/>
      <c r="JT19" s="26"/>
      <c r="JU19" s="26"/>
      <c r="JV19" s="26"/>
      <c r="JW19" s="26"/>
      <c r="JX19" s="26"/>
      <c r="JY19" s="26"/>
      <c r="JZ19" s="26"/>
      <c r="KA19" s="26"/>
      <c r="KB19" s="26"/>
      <c r="KC19" s="26"/>
      <c r="KD19" s="26"/>
      <c r="KE19" s="26"/>
      <c r="KF19" s="26"/>
      <c r="KG19" s="26"/>
      <c r="KH19" s="26"/>
      <c r="KI19" s="26"/>
      <c r="KJ19" s="26"/>
      <c r="KK19" s="26"/>
      <c r="KL19" s="26"/>
      <c r="KM19" s="26"/>
      <c r="KN19" s="26"/>
      <c r="KO19" s="26"/>
      <c r="KP19" s="26"/>
      <c r="KQ19" s="26"/>
      <c r="KR19" s="26"/>
      <c r="KS19" s="26"/>
      <c r="KT19" s="26"/>
      <c r="KU19" s="26"/>
      <c r="KV19" s="26"/>
      <c r="KW19" s="26"/>
      <c r="KX19" s="26"/>
      <c r="KY19" s="26"/>
      <c r="KZ19" s="26"/>
      <c r="LA19" s="26"/>
      <c r="LB19" s="26"/>
      <c r="LC19" s="26"/>
      <c r="LD19" s="26"/>
      <c r="LE19" s="26"/>
      <c r="LF19" s="26"/>
      <c r="LG19" s="26"/>
      <c r="LH19" s="26"/>
      <c r="LI19" s="26"/>
      <c r="LJ19" s="26"/>
      <c r="LK19" s="26"/>
      <c r="LL19" s="26"/>
      <c r="LM19" s="26"/>
      <c r="LN19" s="26"/>
      <c r="LO19" s="26"/>
      <c r="LP19" s="26"/>
      <c r="LQ19" s="26"/>
      <c r="LR19" s="26"/>
      <c r="LS19" s="26"/>
      <c r="LT19" s="26"/>
      <c r="LU19" s="26"/>
      <c r="LV19" s="26"/>
      <c r="LW19" s="26"/>
      <c r="LX19" s="26"/>
      <c r="LY19" s="26"/>
      <c r="LZ19" s="26"/>
      <c r="MA19" s="26"/>
      <c r="MB19" s="26"/>
      <c r="MC19" s="26"/>
      <c r="MD19" s="26"/>
      <c r="ME19" s="26"/>
      <c r="MF19" s="26"/>
      <c r="MG19" s="26"/>
      <c r="MH19" s="26"/>
      <c r="MI19" s="26"/>
      <c r="MJ19" s="26"/>
      <c r="MK19" s="26"/>
      <c r="ML19" s="26"/>
      <c r="MM19" s="26"/>
      <c r="MN19" s="26"/>
      <c r="MO19" s="26"/>
      <c r="MP19" s="26"/>
      <c r="MQ19" s="26"/>
      <c r="MR19" s="26"/>
      <c r="MS19" s="26"/>
      <c r="MT19" s="26"/>
      <c r="MU19" s="26"/>
      <c r="MV19" s="26"/>
      <c r="MW19" s="26"/>
      <c r="MX19" s="26"/>
      <c r="MY19" s="26"/>
      <c r="MZ19" s="26"/>
      <c r="NA19" s="26"/>
      <c r="NB19" s="26"/>
      <c r="NC19" s="26"/>
      <c r="ND19" s="26"/>
      <c r="NE19" s="26"/>
      <c r="NF19" s="26"/>
      <c r="NG19" s="26"/>
      <c r="NH19" s="26"/>
      <c r="NI19" s="26"/>
      <c r="NJ19" s="26"/>
      <c r="NK19" s="26"/>
      <c r="NL19" s="26"/>
      <c r="NM19" s="26"/>
      <c r="NN19" s="26"/>
      <c r="NO19" s="26"/>
      <c r="NP19" s="26"/>
      <c r="NQ19" s="26"/>
      <c r="NR19" s="26"/>
      <c r="NS19" s="26"/>
      <c r="NT19" s="26"/>
      <c r="NU19" s="26"/>
      <c r="NV19" s="26"/>
      <c r="NW19" s="26"/>
      <c r="NX19" s="26"/>
      <c r="NY19" s="26"/>
      <c r="NZ19" s="26"/>
      <c r="OA19" s="26"/>
      <c r="OB19" s="26"/>
      <c r="OC19" s="26"/>
      <c r="OD19" s="26"/>
      <c r="OE19" s="26"/>
      <c r="OF19" s="26"/>
      <c r="OG19" s="26"/>
      <c r="OH19" s="26"/>
      <c r="OI19" s="26"/>
      <c r="OJ19" s="26"/>
      <c r="OK19" s="26"/>
      <c r="OL19" s="26"/>
      <c r="OM19" s="26"/>
      <c r="ON19" s="26"/>
      <c r="OO19" s="26"/>
      <c r="OP19" s="26"/>
      <c r="OQ19" s="26"/>
      <c r="OR19" s="26"/>
      <c r="OS19" s="26"/>
      <c r="OT19" s="26"/>
      <c r="OU19" s="26"/>
      <c r="OV19" s="26"/>
      <c r="OW19" s="26"/>
    </row>
    <row r="20" spans="1:413" s="27" customFormat="1" ht="58.5" customHeight="1" x14ac:dyDescent="0.3">
      <c r="A20" s="86"/>
      <c r="B20" s="86"/>
      <c r="C20" s="24" t="s">
        <v>86</v>
      </c>
      <c r="D20" s="23" t="s">
        <v>42</v>
      </c>
      <c r="E20" s="19" t="s">
        <v>89</v>
      </c>
      <c r="F20" s="56">
        <v>5</v>
      </c>
      <c r="G20" s="67">
        <v>5</v>
      </c>
      <c r="H20" s="74"/>
      <c r="I20" s="26"/>
      <c r="J20" s="26"/>
      <c r="K20" s="26"/>
      <c r="L20" s="26"/>
      <c r="M20" s="26"/>
      <c r="N20" s="26"/>
      <c r="O20" s="26"/>
      <c r="P20" s="26"/>
      <c r="Q20" s="26"/>
      <c r="R20" s="26"/>
      <c r="S20" s="26"/>
      <c r="T20" s="26"/>
      <c r="U20" s="26"/>
      <c r="V20" s="26"/>
      <c r="W20" s="26"/>
      <c r="X20" s="26"/>
      <c r="Y20" s="26"/>
      <c r="Z20" s="26"/>
      <c r="AA20" s="26"/>
      <c r="AB20" s="26"/>
      <c r="AC20" s="26"/>
      <c r="AD20" s="26"/>
      <c r="AE20" s="26"/>
      <c r="AF20" s="26"/>
      <c r="AG20" s="26"/>
      <c r="AH20" s="26"/>
      <c r="AI20" s="26"/>
      <c r="AJ20" s="26"/>
      <c r="AK20" s="26"/>
      <c r="AL20" s="26"/>
      <c r="AM20" s="26"/>
      <c r="AN20" s="26"/>
      <c r="AO20" s="26"/>
      <c r="AP20" s="26"/>
      <c r="AQ20" s="26"/>
      <c r="AR20" s="26"/>
      <c r="AS20" s="26"/>
      <c r="AT20" s="26"/>
      <c r="AU20" s="26"/>
      <c r="AV20" s="26"/>
      <c r="AW20" s="26"/>
      <c r="AX20" s="26"/>
      <c r="AY20" s="26"/>
      <c r="AZ20" s="26"/>
      <c r="BA20" s="26"/>
      <c r="BB20" s="26"/>
      <c r="BC20" s="26"/>
      <c r="BD20" s="26"/>
      <c r="BE20" s="26"/>
      <c r="BF20" s="26"/>
      <c r="BG20" s="26"/>
      <c r="BH20" s="26"/>
      <c r="BI20" s="26"/>
      <c r="BJ20" s="26"/>
      <c r="BK20" s="26"/>
      <c r="BL20" s="26"/>
      <c r="BM20" s="26"/>
      <c r="BN20" s="26"/>
      <c r="BO20" s="26"/>
      <c r="BP20" s="26"/>
      <c r="BQ20" s="26"/>
      <c r="BR20" s="26"/>
      <c r="BS20" s="26"/>
      <c r="BT20" s="26"/>
      <c r="BU20" s="26"/>
      <c r="BV20" s="26"/>
      <c r="BW20" s="26"/>
      <c r="BX20" s="26"/>
      <c r="BY20" s="26"/>
      <c r="BZ20" s="26"/>
      <c r="CA20" s="26"/>
      <c r="CB20" s="26"/>
      <c r="CC20" s="26"/>
      <c r="CD20" s="26"/>
      <c r="CE20" s="26"/>
      <c r="CF20" s="26"/>
      <c r="CG20" s="26"/>
      <c r="CH20" s="26"/>
      <c r="CI20" s="26"/>
      <c r="CJ20" s="26"/>
      <c r="CK20" s="26"/>
      <c r="CL20" s="26"/>
      <c r="CM20" s="26"/>
      <c r="CN20" s="26"/>
      <c r="CO20" s="26"/>
      <c r="CP20" s="26"/>
      <c r="CQ20" s="26"/>
      <c r="CR20" s="26"/>
      <c r="CS20" s="26"/>
      <c r="CT20" s="26"/>
      <c r="CU20" s="26"/>
      <c r="CV20" s="26"/>
      <c r="CW20" s="26"/>
      <c r="CX20" s="26"/>
      <c r="CY20" s="26"/>
      <c r="CZ20" s="26"/>
      <c r="DA20" s="26"/>
      <c r="DB20" s="26"/>
      <c r="DC20" s="26"/>
      <c r="DD20" s="26"/>
      <c r="DE20" s="26"/>
      <c r="DF20" s="26"/>
      <c r="DG20" s="26"/>
      <c r="DH20" s="26"/>
      <c r="DI20" s="26"/>
      <c r="DJ20" s="26"/>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26"/>
      <c r="GQ20" s="26"/>
      <c r="GR20" s="26"/>
      <c r="GS20" s="26"/>
      <c r="GT20" s="26"/>
      <c r="GU20" s="26"/>
      <c r="GV20" s="26"/>
      <c r="GW20" s="26"/>
      <c r="GX20" s="26"/>
      <c r="GY20" s="26"/>
      <c r="GZ20" s="26"/>
      <c r="HA20" s="26"/>
      <c r="HB20" s="26"/>
      <c r="HC20" s="26"/>
      <c r="HD20" s="26"/>
      <c r="HE20" s="26"/>
      <c r="HF20" s="26"/>
      <c r="HG20" s="26"/>
      <c r="HH20" s="26"/>
      <c r="HI20" s="26"/>
      <c r="HJ20" s="26"/>
      <c r="HK20" s="26"/>
      <c r="HL20" s="26"/>
      <c r="HM20" s="26"/>
      <c r="HN20" s="26"/>
      <c r="HO20" s="26"/>
      <c r="HP20" s="26"/>
      <c r="HQ20" s="26"/>
      <c r="HR20" s="26"/>
      <c r="HS20" s="26"/>
      <c r="HT20" s="26"/>
      <c r="HU20" s="26"/>
      <c r="HV20" s="26"/>
      <c r="HW20" s="26"/>
      <c r="HX20" s="26"/>
      <c r="HY20" s="26"/>
      <c r="HZ20" s="26"/>
      <c r="IA20" s="26"/>
      <c r="IB20" s="26"/>
      <c r="IC20" s="26"/>
      <c r="ID20" s="26"/>
      <c r="IE20" s="26"/>
      <c r="IF20" s="26"/>
      <c r="IG20" s="26"/>
      <c r="IH20" s="26"/>
      <c r="II20" s="26"/>
      <c r="IJ20" s="26"/>
      <c r="IK20" s="26"/>
      <c r="IL20" s="26"/>
      <c r="IM20" s="26"/>
      <c r="IN20" s="26"/>
      <c r="IO20" s="26"/>
      <c r="IP20" s="26"/>
      <c r="IQ20" s="26"/>
      <c r="IR20" s="26"/>
      <c r="IS20" s="26"/>
      <c r="IT20" s="26"/>
      <c r="IU20" s="26"/>
      <c r="IV20" s="26"/>
      <c r="IW20" s="26"/>
      <c r="IX20" s="26"/>
      <c r="IY20" s="26"/>
      <c r="IZ20" s="26"/>
      <c r="JA20" s="26"/>
      <c r="JB20" s="26"/>
      <c r="JC20" s="26"/>
      <c r="JD20" s="26"/>
      <c r="JE20" s="26"/>
      <c r="JF20" s="26"/>
      <c r="JG20" s="26"/>
      <c r="JH20" s="26"/>
      <c r="JI20" s="26"/>
      <c r="JJ20" s="26"/>
      <c r="JK20" s="26"/>
      <c r="JL20" s="26"/>
      <c r="JM20" s="26"/>
      <c r="JN20" s="26"/>
      <c r="JO20" s="26"/>
      <c r="JP20" s="26"/>
      <c r="JQ20" s="26"/>
      <c r="JR20" s="26"/>
      <c r="JS20" s="26"/>
      <c r="JT20" s="26"/>
      <c r="JU20" s="26"/>
      <c r="JV20" s="26"/>
      <c r="JW20" s="26"/>
      <c r="JX20" s="26"/>
      <c r="JY20" s="26"/>
      <c r="JZ20" s="26"/>
      <c r="KA20" s="26"/>
      <c r="KB20" s="26"/>
      <c r="KC20" s="26"/>
      <c r="KD20" s="26"/>
      <c r="KE20" s="26"/>
      <c r="KF20" s="26"/>
      <c r="KG20" s="26"/>
      <c r="KH20" s="26"/>
      <c r="KI20" s="26"/>
      <c r="KJ20" s="26"/>
      <c r="KK20" s="26"/>
      <c r="KL20" s="26"/>
      <c r="KM20" s="26"/>
      <c r="KN20" s="26"/>
      <c r="KO20" s="26"/>
      <c r="KP20" s="26"/>
      <c r="KQ20" s="26"/>
      <c r="KR20" s="26"/>
      <c r="KS20" s="26"/>
      <c r="KT20" s="26"/>
      <c r="KU20" s="26"/>
      <c r="KV20" s="26"/>
      <c r="KW20" s="26"/>
      <c r="KX20" s="26"/>
      <c r="KY20" s="26"/>
      <c r="KZ20" s="26"/>
      <c r="LA20" s="26"/>
      <c r="LB20" s="26"/>
      <c r="LC20" s="26"/>
      <c r="LD20" s="26"/>
      <c r="LE20" s="26"/>
      <c r="LF20" s="26"/>
      <c r="LG20" s="26"/>
      <c r="LH20" s="26"/>
      <c r="LI20" s="26"/>
      <c r="LJ20" s="26"/>
      <c r="LK20" s="26"/>
      <c r="LL20" s="26"/>
      <c r="LM20" s="26"/>
      <c r="LN20" s="26"/>
      <c r="LO20" s="26"/>
      <c r="LP20" s="26"/>
      <c r="LQ20" s="26"/>
      <c r="LR20" s="26"/>
      <c r="LS20" s="26"/>
      <c r="LT20" s="26"/>
      <c r="LU20" s="26"/>
      <c r="LV20" s="26"/>
      <c r="LW20" s="26"/>
      <c r="LX20" s="26"/>
      <c r="LY20" s="26"/>
      <c r="LZ20" s="26"/>
      <c r="MA20" s="26"/>
      <c r="MB20" s="26"/>
      <c r="MC20" s="26"/>
      <c r="MD20" s="26"/>
      <c r="ME20" s="26"/>
      <c r="MF20" s="26"/>
      <c r="MG20" s="26"/>
      <c r="MH20" s="26"/>
      <c r="MI20" s="26"/>
      <c r="MJ20" s="26"/>
      <c r="MK20" s="26"/>
      <c r="ML20" s="26"/>
      <c r="MM20" s="26"/>
      <c r="MN20" s="26"/>
      <c r="MO20" s="26"/>
      <c r="MP20" s="26"/>
      <c r="MQ20" s="26"/>
      <c r="MR20" s="26"/>
      <c r="MS20" s="26"/>
      <c r="MT20" s="26"/>
      <c r="MU20" s="26"/>
      <c r="MV20" s="26"/>
      <c r="MW20" s="26"/>
      <c r="MX20" s="26"/>
      <c r="MY20" s="26"/>
      <c r="MZ20" s="26"/>
      <c r="NA20" s="26"/>
      <c r="NB20" s="26"/>
      <c r="NC20" s="26"/>
      <c r="ND20" s="26"/>
      <c r="NE20" s="26"/>
      <c r="NF20" s="26"/>
      <c r="NG20" s="26"/>
      <c r="NH20" s="26"/>
      <c r="NI20" s="26"/>
      <c r="NJ20" s="26"/>
      <c r="NK20" s="26"/>
      <c r="NL20" s="26"/>
      <c r="NM20" s="26"/>
      <c r="NN20" s="26"/>
      <c r="NO20" s="26"/>
      <c r="NP20" s="26"/>
      <c r="NQ20" s="26"/>
      <c r="NR20" s="26"/>
      <c r="NS20" s="26"/>
      <c r="NT20" s="26"/>
      <c r="NU20" s="26"/>
      <c r="NV20" s="26"/>
      <c r="NW20" s="26"/>
      <c r="NX20" s="26"/>
      <c r="NY20" s="26"/>
      <c r="NZ20" s="26"/>
      <c r="OA20" s="26"/>
      <c r="OB20" s="26"/>
      <c r="OC20" s="26"/>
      <c r="OD20" s="26"/>
      <c r="OE20" s="26"/>
      <c r="OF20" s="26"/>
      <c r="OG20" s="26"/>
      <c r="OH20" s="26"/>
      <c r="OI20" s="26"/>
      <c r="OJ20" s="26"/>
      <c r="OK20" s="26"/>
      <c r="OL20" s="26"/>
      <c r="OM20" s="26"/>
      <c r="ON20" s="26"/>
      <c r="OO20" s="26"/>
      <c r="OP20" s="26"/>
      <c r="OQ20" s="26"/>
      <c r="OR20" s="26"/>
      <c r="OS20" s="26"/>
      <c r="OT20" s="26"/>
      <c r="OU20" s="26"/>
      <c r="OV20" s="26"/>
      <c r="OW20" s="26"/>
    </row>
    <row r="21" spans="1:413" s="27" customFormat="1" ht="54.75" customHeight="1" x14ac:dyDescent="0.3">
      <c r="A21" s="87"/>
      <c r="B21" s="87"/>
      <c r="C21" s="24" t="s">
        <v>86</v>
      </c>
      <c r="D21" s="16" t="s">
        <v>90</v>
      </c>
      <c r="E21" s="19" t="s">
        <v>91</v>
      </c>
      <c r="F21" s="56">
        <v>5</v>
      </c>
      <c r="G21" s="67">
        <v>5</v>
      </c>
      <c r="H21" s="74"/>
      <c r="I21" s="26"/>
      <c r="J21" s="26"/>
      <c r="K21" s="26"/>
      <c r="L21" s="26"/>
      <c r="M21" s="26"/>
      <c r="N21" s="26"/>
      <c r="O21" s="26"/>
      <c r="P21" s="26"/>
      <c r="Q21" s="26"/>
      <c r="R21" s="26"/>
      <c r="S21" s="26"/>
      <c r="T21" s="26"/>
      <c r="U21" s="26"/>
      <c r="V21" s="26"/>
      <c r="W21" s="26"/>
      <c r="X21" s="26"/>
      <c r="Y21" s="26"/>
      <c r="Z21" s="26"/>
      <c r="AA21" s="26"/>
      <c r="AB21" s="26"/>
      <c r="AC21" s="26"/>
      <c r="AD21" s="26"/>
      <c r="AE21" s="26"/>
      <c r="AF21" s="26"/>
      <c r="AG21" s="26"/>
      <c r="AH21" s="26"/>
      <c r="AI21" s="26"/>
      <c r="AJ21" s="26"/>
      <c r="AK21" s="26"/>
      <c r="AL21" s="26"/>
      <c r="AM21" s="26"/>
      <c r="AN21" s="26"/>
      <c r="AO21" s="26"/>
      <c r="AP21" s="26"/>
      <c r="AQ21" s="26"/>
      <c r="AR21" s="26"/>
      <c r="AS21" s="26"/>
      <c r="AT21" s="26"/>
      <c r="AU21" s="26"/>
      <c r="AV21" s="26"/>
      <c r="AW21" s="26"/>
      <c r="AX21" s="26"/>
      <c r="AY21" s="26"/>
      <c r="AZ21" s="26"/>
      <c r="BA21" s="26"/>
      <c r="BB21" s="26"/>
      <c r="BC21" s="26"/>
      <c r="BD21" s="26"/>
      <c r="BE21" s="26"/>
      <c r="BF21" s="26"/>
      <c r="BG21" s="26"/>
      <c r="BH21" s="26"/>
      <c r="BI21" s="26"/>
      <c r="BJ21" s="26"/>
      <c r="BK21" s="26"/>
      <c r="BL21" s="26"/>
      <c r="BM21" s="26"/>
      <c r="BN21" s="26"/>
      <c r="BO21" s="26"/>
      <c r="BP21" s="26"/>
      <c r="BQ21" s="26"/>
      <c r="BR21" s="26"/>
      <c r="BS21" s="26"/>
      <c r="BT21" s="26"/>
      <c r="BU21" s="26"/>
      <c r="BV21" s="26"/>
      <c r="BW21" s="26"/>
      <c r="BX21" s="26"/>
      <c r="BY21" s="26"/>
      <c r="BZ21" s="26"/>
      <c r="CA21" s="26"/>
      <c r="CB21" s="26"/>
      <c r="CC21" s="26"/>
      <c r="CD21" s="26"/>
      <c r="CE21" s="26"/>
      <c r="CF21" s="26"/>
      <c r="CG21" s="26"/>
      <c r="CH21" s="26"/>
      <c r="CI21" s="26"/>
      <c r="CJ21" s="26"/>
      <c r="CK21" s="26"/>
      <c r="CL21" s="26"/>
      <c r="CM21" s="26"/>
      <c r="CN21" s="26"/>
      <c r="CO21" s="26"/>
      <c r="CP21" s="26"/>
      <c r="CQ21" s="26"/>
      <c r="CR21" s="26"/>
      <c r="CS21" s="26"/>
      <c r="CT21" s="26"/>
      <c r="CU21" s="26"/>
      <c r="CV21" s="26"/>
      <c r="CW21" s="26"/>
      <c r="CX21" s="26"/>
      <c r="CY21" s="26"/>
      <c r="CZ21" s="26"/>
      <c r="DA21" s="26"/>
      <c r="DB21" s="26"/>
      <c r="DC21" s="26"/>
      <c r="DD21" s="26"/>
      <c r="DE21" s="26"/>
      <c r="DF21" s="26"/>
      <c r="DG21" s="26"/>
      <c r="DH21" s="26"/>
      <c r="DI21" s="26"/>
      <c r="DJ21" s="26"/>
      <c r="DK21" s="26"/>
      <c r="DL21" s="26"/>
      <c r="DM21" s="26"/>
      <c r="DN21" s="26"/>
      <c r="DO21" s="26"/>
      <c r="DP21" s="26"/>
      <c r="DQ21" s="26"/>
      <c r="DR21" s="26"/>
      <c r="DS21" s="26"/>
      <c r="DT21" s="26"/>
      <c r="DU21" s="26"/>
      <c r="DV21" s="26"/>
      <c r="DW21" s="26"/>
      <c r="DX21" s="26"/>
      <c r="DY21" s="26"/>
      <c r="DZ21" s="26"/>
      <c r="EA21" s="26"/>
      <c r="EB21" s="26"/>
      <c r="EC21" s="26"/>
      <c r="ED21" s="26"/>
      <c r="EE21" s="26"/>
      <c r="EF21" s="26"/>
      <c r="EG21" s="26"/>
      <c r="EH21" s="26"/>
      <c r="EI21" s="26"/>
      <c r="EJ21" s="26"/>
      <c r="EK21" s="26"/>
      <c r="EL21" s="26"/>
      <c r="EM21" s="26"/>
      <c r="EN21" s="26"/>
      <c r="EO21" s="26"/>
      <c r="EP21" s="26"/>
      <c r="EQ21" s="26"/>
      <c r="ER21" s="26"/>
      <c r="ES21" s="26"/>
      <c r="ET21" s="26"/>
      <c r="EU21" s="26"/>
      <c r="EV21" s="26"/>
      <c r="EW21" s="26"/>
      <c r="EX21" s="26"/>
      <c r="EY21" s="26"/>
      <c r="EZ21" s="26"/>
      <c r="FA21" s="26"/>
      <c r="FB21" s="26"/>
      <c r="FC21" s="26"/>
      <c r="FD21" s="26"/>
      <c r="FE21" s="26"/>
      <c r="FF21" s="26"/>
      <c r="FG21" s="26"/>
      <c r="FH21" s="26"/>
      <c r="FI21" s="26"/>
      <c r="FJ21" s="26"/>
      <c r="FK21" s="26"/>
      <c r="FL21" s="26"/>
      <c r="FM21" s="26"/>
      <c r="FN21" s="26"/>
      <c r="FO21" s="26"/>
      <c r="FP21" s="26"/>
      <c r="FQ21" s="26"/>
      <c r="FR21" s="26"/>
      <c r="FS21" s="26"/>
      <c r="FT21" s="26"/>
      <c r="FU21" s="26"/>
      <c r="FV21" s="26"/>
      <c r="FW21" s="26"/>
      <c r="FX21" s="26"/>
      <c r="FY21" s="26"/>
      <c r="FZ21" s="26"/>
      <c r="GA21" s="26"/>
      <c r="GB21" s="26"/>
      <c r="GC21" s="26"/>
      <c r="GD21" s="26"/>
      <c r="GE21" s="26"/>
      <c r="GF21" s="26"/>
      <c r="GG21" s="26"/>
      <c r="GH21" s="26"/>
      <c r="GI21" s="26"/>
      <c r="GJ21" s="26"/>
      <c r="GK21" s="26"/>
      <c r="GL21" s="26"/>
      <c r="GM21" s="26"/>
      <c r="GN21" s="26"/>
      <c r="GO21" s="26"/>
      <c r="GP21" s="26"/>
      <c r="GQ21" s="26"/>
      <c r="GR21" s="26"/>
      <c r="GS21" s="26"/>
      <c r="GT21" s="26"/>
      <c r="GU21" s="26"/>
      <c r="GV21" s="26"/>
      <c r="GW21" s="26"/>
      <c r="GX21" s="26"/>
      <c r="GY21" s="26"/>
      <c r="GZ21" s="26"/>
      <c r="HA21" s="26"/>
      <c r="HB21" s="26"/>
      <c r="HC21" s="26"/>
      <c r="HD21" s="26"/>
      <c r="HE21" s="26"/>
      <c r="HF21" s="26"/>
      <c r="HG21" s="26"/>
      <c r="HH21" s="26"/>
      <c r="HI21" s="26"/>
      <c r="HJ21" s="26"/>
      <c r="HK21" s="26"/>
      <c r="HL21" s="26"/>
      <c r="HM21" s="26"/>
      <c r="HN21" s="26"/>
      <c r="HO21" s="26"/>
      <c r="HP21" s="26"/>
      <c r="HQ21" s="26"/>
      <c r="HR21" s="26"/>
      <c r="HS21" s="26"/>
      <c r="HT21" s="26"/>
      <c r="HU21" s="26"/>
      <c r="HV21" s="26"/>
      <c r="HW21" s="26"/>
      <c r="HX21" s="26"/>
      <c r="HY21" s="26"/>
      <c r="HZ21" s="26"/>
      <c r="IA21" s="26"/>
      <c r="IB21" s="26"/>
      <c r="IC21" s="26"/>
      <c r="ID21" s="26"/>
      <c r="IE21" s="26"/>
      <c r="IF21" s="26"/>
      <c r="IG21" s="26"/>
      <c r="IH21" s="26"/>
      <c r="II21" s="26"/>
      <c r="IJ21" s="26"/>
      <c r="IK21" s="26"/>
      <c r="IL21" s="26"/>
      <c r="IM21" s="26"/>
      <c r="IN21" s="26"/>
      <c r="IO21" s="26"/>
      <c r="IP21" s="26"/>
      <c r="IQ21" s="26"/>
      <c r="IR21" s="26"/>
      <c r="IS21" s="26"/>
      <c r="IT21" s="26"/>
      <c r="IU21" s="26"/>
      <c r="IV21" s="26"/>
      <c r="IW21" s="26"/>
      <c r="IX21" s="26"/>
      <c r="IY21" s="26"/>
      <c r="IZ21" s="26"/>
      <c r="JA21" s="26"/>
      <c r="JB21" s="26"/>
      <c r="JC21" s="26"/>
      <c r="JD21" s="26"/>
      <c r="JE21" s="26"/>
      <c r="JF21" s="26"/>
      <c r="JG21" s="26"/>
      <c r="JH21" s="26"/>
      <c r="JI21" s="26"/>
      <c r="JJ21" s="26"/>
      <c r="JK21" s="26"/>
      <c r="JL21" s="26"/>
      <c r="JM21" s="26"/>
      <c r="JN21" s="26"/>
      <c r="JO21" s="26"/>
      <c r="JP21" s="26"/>
      <c r="JQ21" s="26"/>
      <c r="JR21" s="26"/>
      <c r="JS21" s="26"/>
      <c r="JT21" s="26"/>
      <c r="JU21" s="26"/>
      <c r="JV21" s="26"/>
      <c r="JW21" s="26"/>
      <c r="JX21" s="26"/>
      <c r="JY21" s="26"/>
      <c r="JZ21" s="26"/>
      <c r="KA21" s="26"/>
      <c r="KB21" s="26"/>
      <c r="KC21" s="26"/>
      <c r="KD21" s="26"/>
      <c r="KE21" s="26"/>
      <c r="KF21" s="26"/>
      <c r="KG21" s="26"/>
      <c r="KH21" s="26"/>
      <c r="KI21" s="26"/>
      <c r="KJ21" s="26"/>
      <c r="KK21" s="26"/>
      <c r="KL21" s="26"/>
      <c r="KM21" s="26"/>
      <c r="KN21" s="26"/>
      <c r="KO21" s="26"/>
      <c r="KP21" s="26"/>
      <c r="KQ21" s="26"/>
      <c r="KR21" s="26"/>
      <c r="KS21" s="26"/>
      <c r="KT21" s="26"/>
      <c r="KU21" s="26"/>
      <c r="KV21" s="26"/>
      <c r="KW21" s="26"/>
      <c r="KX21" s="26"/>
      <c r="KY21" s="26"/>
      <c r="KZ21" s="26"/>
      <c r="LA21" s="26"/>
      <c r="LB21" s="26"/>
      <c r="LC21" s="26"/>
      <c r="LD21" s="26"/>
      <c r="LE21" s="26"/>
      <c r="LF21" s="26"/>
      <c r="LG21" s="26"/>
      <c r="LH21" s="26"/>
      <c r="LI21" s="26"/>
      <c r="LJ21" s="26"/>
      <c r="LK21" s="26"/>
      <c r="LL21" s="26"/>
      <c r="LM21" s="26"/>
      <c r="LN21" s="26"/>
      <c r="LO21" s="26"/>
      <c r="LP21" s="26"/>
      <c r="LQ21" s="26"/>
      <c r="LR21" s="26"/>
      <c r="LS21" s="26"/>
      <c r="LT21" s="26"/>
      <c r="LU21" s="26"/>
      <c r="LV21" s="26"/>
      <c r="LW21" s="26"/>
      <c r="LX21" s="26"/>
      <c r="LY21" s="26"/>
      <c r="LZ21" s="26"/>
      <c r="MA21" s="26"/>
      <c r="MB21" s="26"/>
      <c r="MC21" s="26"/>
      <c r="MD21" s="26"/>
      <c r="ME21" s="26"/>
      <c r="MF21" s="26"/>
      <c r="MG21" s="26"/>
      <c r="MH21" s="26"/>
      <c r="MI21" s="26"/>
      <c r="MJ21" s="26"/>
      <c r="MK21" s="26"/>
      <c r="ML21" s="26"/>
      <c r="MM21" s="26"/>
      <c r="MN21" s="26"/>
      <c r="MO21" s="26"/>
      <c r="MP21" s="26"/>
      <c r="MQ21" s="26"/>
      <c r="MR21" s="26"/>
      <c r="MS21" s="26"/>
      <c r="MT21" s="26"/>
      <c r="MU21" s="26"/>
      <c r="MV21" s="26"/>
      <c r="MW21" s="26"/>
      <c r="MX21" s="26"/>
      <c r="MY21" s="26"/>
      <c r="MZ21" s="26"/>
      <c r="NA21" s="26"/>
      <c r="NB21" s="26"/>
      <c r="NC21" s="26"/>
      <c r="ND21" s="26"/>
      <c r="NE21" s="26"/>
      <c r="NF21" s="26"/>
      <c r="NG21" s="26"/>
      <c r="NH21" s="26"/>
      <c r="NI21" s="26"/>
      <c r="NJ21" s="26"/>
      <c r="NK21" s="26"/>
      <c r="NL21" s="26"/>
      <c r="NM21" s="26"/>
      <c r="NN21" s="26"/>
      <c r="NO21" s="26"/>
      <c r="NP21" s="26"/>
      <c r="NQ21" s="26"/>
      <c r="NR21" s="26"/>
      <c r="NS21" s="26"/>
      <c r="NT21" s="26"/>
      <c r="NU21" s="26"/>
      <c r="NV21" s="26"/>
      <c r="NW21" s="26"/>
      <c r="NX21" s="26"/>
      <c r="NY21" s="26"/>
      <c r="NZ21" s="26"/>
      <c r="OA21" s="26"/>
      <c r="OB21" s="26"/>
      <c r="OC21" s="26"/>
      <c r="OD21" s="26"/>
      <c r="OE21" s="26"/>
      <c r="OF21" s="26"/>
      <c r="OG21" s="26"/>
      <c r="OH21" s="26"/>
      <c r="OI21" s="26"/>
      <c r="OJ21" s="26"/>
      <c r="OK21" s="26"/>
      <c r="OL21" s="26"/>
      <c r="OM21" s="26"/>
      <c r="ON21" s="26"/>
      <c r="OO21" s="26"/>
      <c r="OP21" s="26"/>
      <c r="OQ21" s="26"/>
      <c r="OR21" s="26"/>
      <c r="OS21" s="26"/>
      <c r="OT21" s="26"/>
      <c r="OU21" s="26"/>
      <c r="OV21" s="26"/>
      <c r="OW21" s="26"/>
    </row>
    <row r="22" spans="1:413" s="50" customFormat="1" ht="42" customHeight="1" x14ac:dyDescent="0.25">
      <c r="A22" s="53"/>
      <c r="B22" s="53"/>
      <c r="C22" s="51"/>
      <c r="D22" s="52"/>
      <c r="E22" s="52" t="s">
        <v>121</v>
      </c>
      <c r="F22" s="57">
        <f>SUM(F9:F21)</f>
        <v>65</v>
      </c>
      <c r="G22" s="68">
        <f>SUM(G9:G21)</f>
        <v>65</v>
      </c>
      <c r="H22" s="72"/>
      <c r="I22" s="49"/>
      <c r="J22" s="49"/>
      <c r="K22" s="49"/>
      <c r="L22" s="49"/>
      <c r="M22" s="49"/>
      <c r="N22" s="49"/>
      <c r="O22" s="49"/>
      <c r="P22" s="49"/>
      <c r="Q22" s="49"/>
      <c r="R22" s="49"/>
      <c r="S22" s="49"/>
      <c r="T22" s="49"/>
      <c r="U22" s="49"/>
      <c r="V22" s="49"/>
      <c r="W22" s="49"/>
      <c r="X22" s="49"/>
      <c r="Y22" s="49"/>
      <c r="Z22" s="49"/>
      <c r="AA22" s="49"/>
      <c r="AB22" s="49"/>
      <c r="AC22" s="49"/>
      <c r="AD22" s="49"/>
      <c r="AE22" s="49"/>
      <c r="AF22" s="49"/>
      <c r="AG22" s="49"/>
      <c r="AH22" s="49"/>
      <c r="AI22" s="49"/>
      <c r="AJ22" s="49"/>
      <c r="AK22" s="49"/>
      <c r="AL22" s="49"/>
      <c r="AM22" s="49"/>
      <c r="AN22" s="49"/>
      <c r="AO22" s="49"/>
      <c r="AP22" s="49"/>
      <c r="AQ22" s="49"/>
      <c r="AR22" s="49"/>
      <c r="AS22" s="49"/>
      <c r="AT22" s="49"/>
      <c r="AU22" s="49"/>
      <c r="AV22" s="49"/>
      <c r="AW22" s="49"/>
      <c r="AX22" s="49"/>
      <c r="AY22" s="49"/>
      <c r="AZ22" s="49"/>
      <c r="BA22" s="49"/>
      <c r="BB22" s="49"/>
      <c r="BC22" s="49"/>
      <c r="BD22" s="49"/>
      <c r="BE22" s="49"/>
      <c r="BF22" s="49"/>
      <c r="BG22" s="49"/>
      <c r="BH22" s="49"/>
      <c r="BI22" s="49"/>
      <c r="BJ22" s="49"/>
      <c r="BK22" s="49"/>
      <c r="BL22" s="49"/>
      <c r="BM22" s="49"/>
      <c r="BN22" s="49"/>
      <c r="BO22" s="49"/>
      <c r="BP22" s="49"/>
      <c r="BQ22" s="49"/>
      <c r="BR22" s="49"/>
      <c r="BS22" s="49"/>
      <c r="BT22" s="49"/>
      <c r="BU22" s="49"/>
      <c r="BV22" s="49"/>
      <c r="BW22" s="49"/>
      <c r="BX22" s="49"/>
      <c r="BY22" s="49"/>
      <c r="BZ22" s="49"/>
      <c r="CA22" s="49"/>
      <c r="CB22" s="49"/>
      <c r="CC22" s="49"/>
      <c r="CD22" s="49"/>
      <c r="CE22" s="49"/>
      <c r="CF22" s="49"/>
      <c r="CG22" s="49"/>
      <c r="CH22" s="49"/>
      <c r="CI22" s="49"/>
      <c r="CJ22" s="49"/>
      <c r="CK22" s="49"/>
      <c r="CL22" s="49"/>
      <c r="CM22" s="49"/>
      <c r="CN22" s="49"/>
      <c r="CO22" s="49"/>
      <c r="CP22" s="49"/>
      <c r="CQ22" s="49"/>
      <c r="CR22" s="49"/>
      <c r="CS22" s="49"/>
      <c r="CT22" s="49"/>
      <c r="CU22" s="49"/>
      <c r="CV22" s="49"/>
      <c r="CW22" s="49"/>
      <c r="CX22" s="49"/>
      <c r="CY22" s="49"/>
      <c r="CZ22" s="49"/>
      <c r="DA22" s="49"/>
      <c r="DB22" s="49"/>
      <c r="DC22" s="49"/>
      <c r="DD22" s="49"/>
      <c r="DE22" s="49"/>
      <c r="DF22" s="49"/>
      <c r="DG22" s="49"/>
      <c r="DH22" s="49"/>
      <c r="DI22" s="49"/>
      <c r="DJ22" s="49"/>
      <c r="DK22" s="49"/>
      <c r="DL22" s="49"/>
      <c r="DM22" s="49"/>
      <c r="DN22" s="49"/>
      <c r="DO22" s="49"/>
      <c r="DP22" s="49"/>
      <c r="DQ22" s="49"/>
      <c r="DR22" s="49"/>
      <c r="DS22" s="49"/>
      <c r="DT22" s="49"/>
      <c r="DU22" s="49"/>
      <c r="DV22" s="49"/>
      <c r="DW22" s="49"/>
      <c r="DX22" s="49"/>
      <c r="DY22" s="49"/>
      <c r="DZ22" s="49"/>
      <c r="EA22" s="49"/>
      <c r="EB22" s="49"/>
      <c r="EC22" s="49"/>
      <c r="ED22" s="49"/>
      <c r="EE22" s="49"/>
      <c r="EF22" s="49"/>
      <c r="EG22" s="49"/>
      <c r="EH22" s="49"/>
      <c r="EI22" s="49"/>
      <c r="EJ22" s="49"/>
      <c r="EK22" s="49"/>
      <c r="EL22" s="49"/>
      <c r="EM22" s="49"/>
      <c r="EN22" s="49"/>
      <c r="EO22" s="49"/>
      <c r="EP22" s="49"/>
      <c r="EQ22" s="49"/>
      <c r="ER22" s="49"/>
      <c r="ES22" s="49"/>
      <c r="ET22" s="49"/>
      <c r="EU22" s="49"/>
      <c r="EV22" s="49"/>
      <c r="EW22" s="49"/>
      <c r="EX22" s="49"/>
      <c r="EY22" s="49"/>
      <c r="EZ22" s="49"/>
      <c r="FA22" s="49"/>
      <c r="FB22" s="49"/>
      <c r="FC22" s="49"/>
      <c r="FD22" s="49"/>
      <c r="FE22" s="49"/>
      <c r="FF22" s="49"/>
      <c r="FG22" s="49"/>
      <c r="FH22" s="49"/>
      <c r="FI22" s="49"/>
      <c r="FJ22" s="49"/>
      <c r="FK22" s="49"/>
      <c r="FL22" s="49"/>
      <c r="FM22" s="49"/>
      <c r="FN22" s="49"/>
      <c r="FO22" s="49"/>
      <c r="FP22" s="49"/>
      <c r="FQ22" s="49"/>
      <c r="FR22" s="49"/>
      <c r="FS22" s="49"/>
      <c r="FT22" s="49"/>
      <c r="FU22" s="49"/>
      <c r="FV22" s="49"/>
      <c r="FW22" s="49"/>
      <c r="FX22" s="49"/>
      <c r="FY22" s="49"/>
      <c r="FZ22" s="49"/>
      <c r="GA22" s="49"/>
      <c r="GB22" s="49"/>
      <c r="GC22" s="49"/>
      <c r="GD22" s="49"/>
      <c r="GE22" s="49"/>
      <c r="GF22" s="49"/>
      <c r="GG22" s="49"/>
      <c r="GH22" s="49"/>
      <c r="GI22" s="49"/>
      <c r="GJ22" s="49"/>
      <c r="GK22" s="49"/>
      <c r="GL22" s="49"/>
      <c r="GM22" s="49"/>
      <c r="GN22" s="49"/>
      <c r="GO22" s="49"/>
      <c r="GP22" s="49"/>
      <c r="GQ22" s="49"/>
      <c r="GR22" s="49"/>
      <c r="GS22" s="49"/>
      <c r="GT22" s="49"/>
      <c r="GU22" s="49"/>
      <c r="GV22" s="49"/>
      <c r="GW22" s="49"/>
      <c r="GX22" s="49"/>
      <c r="GY22" s="49"/>
      <c r="GZ22" s="49"/>
      <c r="HA22" s="49"/>
      <c r="HB22" s="49"/>
      <c r="HC22" s="49"/>
      <c r="HD22" s="49"/>
      <c r="HE22" s="49"/>
      <c r="HF22" s="49"/>
      <c r="HG22" s="49"/>
      <c r="HH22" s="49"/>
      <c r="HI22" s="49"/>
      <c r="HJ22" s="49"/>
      <c r="HK22" s="49"/>
      <c r="HL22" s="49"/>
      <c r="HM22" s="49"/>
      <c r="HN22" s="49"/>
      <c r="HO22" s="49"/>
      <c r="HP22" s="49"/>
      <c r="HQ22" s="49"/>
      <c r="HR22" s="49"/>
      <c r="HS22" s="49"/>
      <c r="HT22" s="49"/>
      <c r="HU22" s="49"/>
      <c r="HV22" s="49"/>
      <c r="HW22" s="49"/>
      <c r="HX22" s="49"/>
      <c r="HY22" s="49"/>
      <c r="HZ22" s="49"/>
      <c r="IA22" s="49"/>
      <c r="IB22" s="49"/>
      <c r="IC22" s="49"/>
      <c r="ID22" s="49"/>
      <c r="IE22" s="49"/>
      <c r="IF22" s="49"/>
      <c r="IG22" s="49"/>
      <c r="IH22" s="49"/>
      <c r="II22" s="49"/>
      <c r="IJ22" s="49"/>
      <c r="IK22" s="49"/>
      <c r="IL22" s="49"/>
      <c r="IM22" s="49"/>
      <c r="IN22" s="49"/>
      <c r="IO22" s="49"/>
      <c r="IP22" s="49"/>
      <c r="IQ22" s="49"/>
      <c r="IR22" s="49"/>
      <c r="IS22" s="49"/>
      <c r="IT22" s="49"/>
      <c r="IU22" s="49"/>
      <c r="IV22" s="49"/>
      <c r="IW22" s="49"/>
      <c r="IX22" s="49"/>
      <c r="IY22" s="49"/>
      <c r="IZ22" s="49"/>
      <c r="JA22" s="49"/>
      <c r="JB22" s="49"/>
      <c r="JC22" s="49"/>
      <c r="JD22" s="49"/>
      <c r="JE22" s="49"/>
      <c r="JF22" s="49"/>
      <c r="JG22" s="49"/>
      <c r="JH22" s="49"/>
      <c r="JI22" s="49"/>
      <c r="JJ22" s="49"/>
      <c r="JK22" s="49"/>
      <c r="JL22" s="49"/>
      <c r="JM22" s="49"/>
      <c r="JN22" s="49"/>
      <c r="JO22" s="49"/>
      <c r="JP22" s="49"/>
      <c r="JQ22" s="49"/>
      <c r="JR22" s="49"/>
      <c r="JS22" s="49"/>
      <c r="JT22" s="49"/>
      <c r="JU22" s="49"/>
      <c r="JV22" s="49"/>
      <c r="JW22" s="49"/>
      <c r="JX22" s="49"/>
      <c r="JY22" s="49"/>
      <c r="JZ22" s="49"/>
      <c r="KA22" s="49"/>
      <c r="KB22" s="49"/>
      <c r="KC22" s="49"/>
      <c r="KD22" s="49"/>
      <c r="KE22" s="49"/>
      <c r="KF22" s="49"/>
      <c r="KG22" s="49"/>
      <c r="KH22" s="49"/>
      <c r="KI22" s="49"/>
      <c r="KJ22" s="49"/>
      <c r="KK22" s="49"/>
      <c r="KL22" s="49"/>
      <c r="KM22" s="49"/>
      <c r="KN22" s="49"/>
      <c r="KO22" s="49"/>
      <c r="KP22" s="49"/>
      <c r="KQ22" s="49"/>
      <c r="KR22" s="49"/>
      <c r="KS22" s="49"/>
      <c r="KT22" s="49"/>
      <c r="KU22" s="49"/>
      <c r="KV22" s="49"/>
      <c r="KW22" s="49"/>
      <c r="KX22" s="49"/>
      <c r="KY22" s="49"/>
      <c r="KZ22" s="49"/>
      <c r="LA22" s="49"/>
      <c r="LB22" s="49"/>
      <c r="LC22" s="49"/>
      <c r="LD22" s="49"/>
      <c r="LE22" s="49"/>
      <c r="LF22" s="49"/>
      <c r="LG22" s="49"/>
      <c r="LH22" s="49"/>
      <c r="LI22" s="49"/>
      <c r="LJ22" s="49"/>
      <c r="LK22" s="49"/>
      <c r="LL22" s="49"/>
      <c r="LM22" s="49"/>
      <c r="LN22" s="49"/>
      <c r="LO22" s="49"/>
      <c r="LP22" s="49"/>
      <c r="LQ22" s="49"/>
      <c r="LR22" s="49"/>
      <c r="LS22" s="49"/>
      <c r="LT22" s="49"/>
      <c r="LU22" s="49"/>
      <c r="LV22" s="49"/>
      <c r="LW22" s="49"/>
      <c r="LX22" s="49"/>
      <c r="LY22" s="49"/>
      <c r="LZ22" s="49"/>
      <c r="MA22" s="49"/>
      <c r="MB22" s="49"/>
      <c r="MC22" s="49"/>
      <c r="MD22" s="49"/>
      <c r="ME22" s="49"/>
      <c r="MF22" s="49"/>
      <c r="MG22" s="49"/>
      <c r="MH22" s="49"/>
      <c r="MI22" s="49"/>
      <c r="MJ22" s="49"/>
      <c r="MK22" s="49"/>
      <c r="ML22" s="49"/>
      <c r="MM22" s="49"/>
      <c r="MN22" s="49"/>
      <c r="MO22" s="49"/>
      <c r="MP22" s="49"/>
      <c r="MQ22" s="49"/>
      <c r="MR22" s="49"/>
      <c r="MS22" s="49"/>
      <c r="MT22" s="49"/>
      <c r="MU22" s="49"/>
      <c r="MV22" s="49"/>
      <c r="MW22" s="49"/>
      <c r="MX22" s="49"/>
      <c r="MY22" s="49"/>
      <c r="MZ22" s="49"/>
      <c r="NA22" s="49"/>
      <c r="NB22" s="49"/>
      <c r="NC22" s="49"/>
      <c r="ND22" s="49"/>
      <c r="NE22" s="49"/>
      <c r="NF22" s="49"/>
      <c r="NG22" s="49"/>
      <c r="NH22" s="49"/>
      <c r="NI22" s="49"/>
      <c r="NJ22" s="49"/>
      <c r="NK22" s="49"/>
      <c r="NL22" s="49"/>
      <c r="NM22" s="49"/>
      <c r="NN22" s="49"/>
      <c r="NO22" s="49"/>
      <c r="NP22" s="49"/>
      <c r="NQ22" s="49"/>
      <c r="NR22" s="49"/>
      <c r="NS22" s="49"/>
      <c r="NT22" s="49"/>
      <c r="NU22" s="49"/>
      <c r="NV22" s="49"/>
      <c r="NW22" s="49"/>
      <c r="NX22" s="49"/>
      <c r="NY22" s="49"/>
      <c r="NZ22" s="49"/>
      <c r="OA22" s="49"/>
      <c r="OB22" s="49"/>
      <c r="OC22" s="49"/>
      <c r="OD22" s="49"/>
      <c r="OE22" s="49"/>
      <c r="OF22" s="49"/>
      <c r="OG22" s="49"/>
      <c r="OH22" s="49"/>
      <c r="OI22" s="49"/>
      <c r="OJ22" s="49"/>
      <c r="OK22" s="49"/>
      <c r="OL22" s="49"/>
      <c r="OM22" s="49"/>
      <c r="ON22" s="49"/>
      <c r="OO22" s="49"/>
      <c r="OP22" s="49"/>
      <c r="OQ22" s="49"/>
      <c r="OR22" s="49"/>
      <c r="OS22" s="49"/>
      <c r="OT22" s="49"/>
      <c r="OU22" s="49"/>
      <c r="OV22" s="49"/>
      <c r="OW22" s="49"/>
    </row>
    <row r="23" spans="1:413" s="20" customFormat="1" ht="63" customHeight="1" x14ac:dyDescent="0.25">
      <c r="A23" s="85" t="s">
        <v>37</v>
      </c>
      <c r="B23" s="85"/>
      <c r="C23" s="13" t="s">
        <v>76</v>
      </c>
      <c r="D23" s="16" t="s">
        <v>58</v>
      </c>
      <c r="E23" s="15" t="s">
        <v>56</v>
      </c>
      <c r="F23" s="56">
        <v>5</v>
      </c>
      <c r="G23" s="67">
        <v>5</v>
      </c>
      <c r="H23" s="73"/>
    </row>
    <row r="24" spans="1:413" s="29" customFormat="1" ht="54" customHeight="1" x14ac:dyDescent="0.25">
      <c r="A24" s="86"/>
      <c r="B24" s="86"/>
      <c r="C24" s="13" t="s">
        <v>76</v>
      </c>
      <c r="D24" s="28" t="s">
        <v>59</v>
      </c>
      <c r="E24" s="15" t="s">
        <v>56</v>
      </c>
      <c r="F24" s="56">
        <v>5</v>
      </c>
      <c r="G24" s="67">
        <v>5</v>
      </c>
      <c r="H24" s="73"/>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c r="BL24" s="20"/>
      <c r="BM24" s="20"/>
      <c r="BN24" s="20"/>
      <c r="BO24" s="20"/>
      <c r="BP24" s="20"/>
      <c r="BQ24" s="20"/>
      <c r="BR24" s="20"/>
      <c r="BS24" s="20"/>
      <c r="BT24" s="20"/>
      <c r="BU24" s="20"/>
      <c r="BV24" s="20"/>
      <c r="BW24" s="20"/>
      <c r="BX24" s="20"/>
      <c r="BY24" s="20"/>
      <c r="BZ24" s="20"/>
      <c r="CA24" s="20"/>
      <c r="CB24" s="20"/>
      <c r="CC24" s="20"/>
      <c r="CD24" s="20"/>
      <c r="CE24" s="20"/>
      <c r="CF24" s="20"/>
      <c r="CG24" s="20"/>
      <c r="CH24" s="20"/>
      <c r="CI24" s="20"/>
      <c r="CJ24" s="20"/>
      <c r="CK24" s="20"/>
      <c r="CL24" s="20"/>
      <c r="CM24" s="20"/>
      <c r="CN24" s="20"/>
      <c r="CO24" s="20"/>
      <c r="CP24" s="20"/>
      <c r="CQ24" s="20"/>
      <c r="CR24" s="20"/>
      <c r="CS24" s="20"/>
      <c r="CT24" s="20"/>
      <c r="CU24" s="20"/>
      <c r="CV24" s="20"/>
      <c r="CW24" s="20"/>
      <c r="CX24" s="20"/>
      <c r="CY24" s="20"/>
      <c r="CZ24" s="20"/>
      <c r="DA24" s="20"/>
      <c r="DB24" s="20"/>
      <c r="DC24" s="20"/>
      <c r="DD24" s="20"/>
      <c r="DE24" s="20"/>
      <c r="DF24" s="20"/>
      <c r="DG24" s="20"/>
      <c r="DH24" s="20"/>
      <c r="DI24" s="20"/>
      <c r="DJ24" s="20"/>
      <c r="DK24" s="20"/>
      <c r="DL24" s="20"/>
      <c r="DM24" s="20"/>
      <c r="DN24" s="20"/>
      <c r="DO24" s="20"/>
      <c r="DP24" s="20"/>
      <c r="DQ24" s="20"/>
      <c r="DR24" s="20"/>
      <c r="DS24" s="20"/>
      <c r="DT24" s="20"/>
      <c r="DU24" s="20"/>
      <c r="DV24" s="20"/>
      <c r="DW24" s="20"/>
      <c r="DX24" s="20"/>
      <c r="DY24" s="20"/>
      <c r="DZ24" s="20"/>
      <c r="EA24" s="20"/>
      <c r="EB24" s="20"/>
      <c r="EC24" s="20"/>
      <c r="ED24" s="20"/>
      <c r="EE24" s="20"/>
      <c r="EF24" s="20"/>
      <c r="EG24" s="20"/>
      <c r="EH24" s="20"/>
      <c r="EI24" s="20"/>
      <c r="EJ24" s="20"/>
      <c r="EK24" s="20"/>
      <c r="EL24" s="20"/>
      <c r="EM24" s="20"/>
      <c r="EN24" s="20"/>
      <c r="EO24" s="20"/>
      <c r="EP24" s="20"/>
      <c r="EQ24" s="20"/>
      <c r="ER24" s="20"/>
      <c r="ES24" s="20"/>
      <c r="ET24" s="20"/>
      <c r="EU24" s="20"/>
      <c r="EV24" s="20"/>
      <c r="EW24" s="20"/>
      <c r="EX24" s="20"/>
      <c r="EY24" s="20"/>
      <c r="EZ24" s="20"/>
      <c r="FA24" s="20"/>
      <c r="FB24" s="20"/>
      <c r="FC24" s="20"/>
      <c r="FD24" s="20"/>
      <c r="FE24" s="20"/>
      <c r="FF24" s="20"/>
      <c r="FG24" s="20"/>
      <c r="FH24" s="20"/>
      <c r="FI24" s="20"/>
      <c r="FJ24" s="20"/>
      <c r="FK24" s="20"/>
      <c r="FL24" s="20"/>
      <c r="FM24" s="20"/>
      <c r="FN24" s="20"/>
      <c r="FO24" s="20"/>
      <c r="FP24" s="20"/>
      <c r="FQ24" s="20"/>
      <c r="FR24" s="20"/>
      <c r="FS24" s="20"/>
      <c r="FT24" s="20"/>
      <c r="FU24" s="20"/>
      <c r="FV24" s="20"/>
      <c r="FW24" s="20"/>
      <c r="FX24" s="20"/>
      <c r="FY24" s="20"/>
      <c r="FZ24" s="20"/>
      <c r="GA24" s="20"/>
      <c r="GB24" s="20"/>
      <c r="GC24" s="20"/>
      <c r="GD24" s="20"/>
      <c r="GE24" s="20"/>
      <c r="GF24" s="20"/>
      <c r="GG24" s="20"/>
      <c r="GH24" s="20"/>
      <c r="GI24" s="20"/>
      <c r="GJ24" s="20"/>
      <c r="GK24" s="20"/>
      <c r="GL24" s="20"/>
      <c r="GM24" s="20"/>
      <c r="GN24" s="20"/>
      <c r="GO24" s="20"/>
      <c r="GP24" s="20"/>
      <c r="GQ24" s="20"/>
      <c r="GR24" s="20"/>
      <c r="GS24" s="20"/>
      <c r="GT24" s="20"/>
      <c r="GU24" s="20"/>
      <c r="GV24" s="20"/>
      <c r="GW24" s="20"/>
      <c r="GX24" s="20"/>
      <c r="GY24" s="20"/>
      <c r="GZ24" s="20"/>
      <c r="HA24" s="20"/>
      <c r="HB24" s="20"/>
      <c r="HC24" s="20"/>
      <c r="HD24" s="20"/>
      <c r="HE24" s="20"/>
      <c r="HF24" s="20"/>
      <c r="HG24" s="20"/>
      <c r="HH24" s="20"/>
      <c r="HI24" s="20"/>
      <c r="HJ24" s="20"/>
      <c r="HK24" s="20"/>
      <c r="HL24" s="20"/>
      <c r="HM24" s="20"/>
      <c r="HN24" s="20"/>
      <c r="HO24" s="20"/>
      <c r="HP24" s="20"/>
      <c r="HQ24" s="20"/>
      <c r="HR24" s="20"/>
      <c r="HS24" s="20"/>
      <c r="HT24" s="20"/>
      <c r="HU24" s="20"/>
      <c r="HV24" s="20"/>
      <c r="HW24" s="20"/>
      <c r="HX24" s="20"/>
      <c r="HY24" s="20"/>
      <c r="HZ24" s="20"/>
      <c r="IA24" s="20"/>
      <c r="IB24" s="20"/>
      <c r="IC24" s="20"/>
      <c r="ID24" s="20"/>
      <c r="IE24" s="20"/>
      <c r="IF24" s="20"/>
      <c r="IG24" s="20"/>
      <c r="IH24" s="20"/>
      <c r="II24" s="20"/>
      <c r="IJ24" s="20"/>
      <c r="IK24" s="20"/>
      <c r="IL24" s="20"/>
      <c r="IM24" s="20"/>
      <c r="IN24" s="20"/>
      <c r="IO24" s="20"/>
      <c r="IP24" s="20"/>
      <c r="IQ24" s="20"/>
      <c r="IR24" s="20"/>
      <c r="IS24" s="20"/>
      <c r="IT24" s="20"/>
      <c r="IU24" s="20"/>
      <c r="IV24" s="20"/>
      <c r="IW24" s="20"/>
      <c r="IX24" s="20"/>
      <c r="IY24" s="20"/>
      <c r="IZ24" s="20"/>
      <c r="JA24" s="20"/>
      <c r="JB24" s="20"/>
      <c r="JC24" s="20"/>
      <c r="JD24" s="20"/>
      <c r="JE24" s="20"/>
      <c r="JF24" s="20"/>
      <c r="JG24" s="20"/>
      <c r="JH24" s="20"/>
      <c r="JI24" s="20"/>
      <c r="JJ24" s="20"/>
      <c r="JK24" s="20"/>
      <c r="JL24" s="20"/>
      <c r="JM24" s="20"/>
      <c r="JN24" s="20"/>
      <c r="JO24" s="20"/>
      <c r="JP24" s="20"/>
      <c r="JQ24" s="20"/>
      <c r="JR24" s="20"/>
      <c r="JS24" s="20"/>
      <c r="JT24" s="20"/>
      <c r="JU24" s="20"/>
      <c r="JV24" s="20"/>
      <c r="JW24" s="20"/>
      <c r="JX24" s="20"/>
      <c r="JY24" s="20"/>
      <c r="JZ24" s="20"/>
      <c r="KA24" s="20"/>
      <c r="KB24" s="20"/>
      <c r="KC24" s="20"/>
      <c r="KD24" s="20"/>
      <c r="KE24" s="20"/>
      <c r="KF24" s="20"/>
      <c r="KG24" s="20"/>
      <c r="KH24" s="20"/>
      <c r="KI24" s="20"/>
      <c r="KJ24" s="20"/>
      <c r="KK24" s="20"/>
      <c r="KL24" s="20"/>
      <c r="KM24" s="20"/>
      <c r="KN24" s="20"/>
      <c r="KO24" s="20"/>
      <c r="KP24" s="20"/>
      <c r="KQ24" s="20"/>
      <c r="KR24" s="20"/>
      <c r="KS24" s="20"/>
      <c r="KT24" s="20"/>
      <c r="KU24" s="20"/>
      <c r="KV24" s="20"/>
      <c r="KW24" s="20"/>
      <c r="KX24" s="20"/>
      <c r="KY24" s="20"/>
      <c r="KZ24" s="20"/>
      <c r="LA24" s="20"/>
      <c r="LB24" s="20"/>
      <c r="LC24" s="20"/>
      <c r="LD24" s="20"/>
      <c r="LE24" s="20"/>
      <c r="LF24" s="20"/>
      <c r="LG24" s="20"/>
      <c r="LH24" s="20"/>
      <c r="LI24" s="20"/>
      <c r="LJ24" s="20"/>
      <c r="LK24" s="20"/>
      <c r="LL24" s="20"/>
      <c r="LM24" s="20"/>
      <c r="LN24" s="20"/>
      <c r="LO24" s="20"/>
      <c r="LP24" s="20"/>
      <c r="LQ24" s="20"/>
      <c r="LR24" s="20"/>
      <c r="LS24" s="20"/>
      <c r="LT24" s="20"/>
      <c r="LU24" s="20"/>
      <c r="LV24" s="20"/>
      <c r="LW24" s="20"/>
      <c r="LX24" s="20"/>
      <c r="LY24" s="20"/>
      <c r="LZ24" s="20"/>
      <c r="MA24" s="20"/>
      <c r="MB24" s="20"/>
      <c r="MC24" s="20"/>
      <c r="MD24" s="20"/>
      <c r="ME24" s="20"/>
      <c r="MF24" s="20"/>
      <c r="MG24" s="20"/>
      <c r="MH24" s="20"/>
      <c r="MI24" s="20"/>
      <c r="MJ24" s="20"/>
      <c r="MK24" s="20"/>
      <c r="ML24" s="20"/>
      <c r="MM24" s="20"/>
      <c r="MN24" s="20"/>
      <c r="MO24" s="20"/>
      <c r="MP24" s="20"/>
      <c r="MQ24" s="20"/>
      <c r="MR24" s="20"/>
      <c r="MS24" s="20"/>
      <c r="MT24" s="20"/>
      <c r="MU24" s="20"/>
      <c r="MV24" s="20"/>
      <c r="MW24" s="20"/>
      <c r="MX24" s="20"/>
      <c r="MY24" s="20"/>
      <c r="MZ24" s="20"/>
      <c r="NA24" s="20"/>
      <c r="NB24" s="20"/>
      <c r="NC24" s="20"/>
      <c r="ND24" s="20"/>
      <c r="NE24" s="20"/>
      <c r="NF24" s="20"/>
      <c r="NG24" s="20"/>
      <c r="NH24" s="20"/>
      <c r="NI24" s="20"/>
      <c r="NJ24" s="20"/>
      <c r="NK24" s="20"/>
      <c r="NL24" s="20"/>
      <c r="NM24" s="20"/>
      <c r="NN24" s="20"/>
      <c r="NO24" s="20"/>
      <c r="NP24" s="20"/>
      <c r="NQ24" s="20"/>
      <c r="NR24" s="20"/>
      <c r="NS24" s="20"/>
      <c r="NT24" s="20"/>
      <c r="NU24" s="20"/>
      <c r="NV24" s="20"/>
      <c r="NW24" s="20"/>
      <c r="NX24" s="20"/>
      <c r="NY24" s="20"/>
      <c r="NZ24" s="20"/>
      <c r="OA24" s="20"/>
      <c r="OB24" s="20"/>
      <c r="OC24" s="20"/>
      <c r="OD24" s="20"/>
      <c r="OE24" s="20"/>
      <c r="OF24" s="20"/>
      <c r="OG24" s="20"/>
      <c r="OH24" s="20"/>
      <c r="OI24" s="20"/>
      <c r="OJ24" s="20"/>
      <c r="OK24" s="20"/>
      <c r="OL24" s="20"/>
      <c r="OM24" s="20"/>
      <c r="ON24" s="20"/>
      <c r="OO24" s="20"/>
      <c r="OP24" s="20"/>
      <c r="OQ24" s="20"/>
      <c r="OR24" s="20"/>
      <c r="OS24" s="20"/>
      <c r="OT24" s="20"/>
      <c r="OU24" s="20"/>
      <c r="OV24" s="20"/>
      <c r="OW24" s="20"/>
    </row>
    <row r="25" spans="1:413" s="29" customFormat="1" ht="59.25" customHeight="1" x14ac:dyDescent="0.25">
      <c r="A25" s="86"/>
      <c r="B25" s="86"/>
      <c r="C25" s="13" t="s">
        <v>76</v>
      </c>
      <c r="D25" s="30" t="s">
        <v>21</v>
      </c>
      <c r="E25" s="19" t="s">
        <v>92</v>
      </c>
      <c r="F25" s="56">
        <v>5</v>
      </c>
      <c r="G25" s="67">
        <v>5</v>
      </c>
      <c r="H25" s="73"/>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c r="BL25" s="20"/>
      <c r="BM25" s="20"/>
      <c r="BN25" s="20"/>
      <c r="BO25" s="20"/>
      <c r="BP25" s="20"/>
      <c r="BQ25" s="20"/>
      <c r="BR25" s="20"/>
      <c r="BS25" s="20"/>
      <c r="BT25" s="20"/>
      <c r="BU25" s="20"/>
      <c r="BV25" s="20"/>
      <c r="BW25" s="20"/>
      <c r="BX25" s="20"/>
      <c r="BY25" s="20"/>
      <c r="BZ25" s="20"/>
      <c r="CA25" s="20"/>
      <c r="CB25" s="20"/>
      <c r="CC25" s="20"/>
      <c r="CD25" s="20"/>
      <c r="CE25" s="20"/>
      <c r="CF25" s="20"/>
      <c r="CG25" s="20"/>
      <c r="CH25" s="20"/>
      <c r="CI25" s="20"/>
      <c r="CJ25" s="20"/>
      <c r="CK25" s="20"/>
      <c r="CL25" s="20"/>
      <c r="CM25" s="20"/>
      <c r="CN25" s="20"/>
      <c r="CO25" s="20"/>
      <c r="CP25" s="20"/>
      <c r="CQ25" s="20"/>
      <c r="CR25" s="20"/>
      <c r="CS25" s="20"/>
      <c r="CT25" s="20"/>
      <c r="CU25" s="20"/>
      <c r="CV25" s="20"/>
      <c r="CW25" s="20"/>
      <c r="CX25" s="20"/>
      <c r="CY25" s="20"/>
      <c r="CZ25" s="20"/>
      <c r="DA25" s="20"/>
      <c r="DB25" s="20"/>
      <c r="DC25" s="20"/>
      <c r="DD25" s="20"/>
      <c r="DE25" s="20"/>
      <c r="DF25" s="20"/>
      <c r="DG25" s="20"/>
      <c r="DH25" s="20"/>
      <c r="DI25" s="20"/>
      <c r="DJ25" s="20"/>
      <c r="DK25" s="20"/>
      <c r="DL25" s="20"/>
      <c r="DM25" s="20"/>
      <c r="DN25" s="20"/>
      <c r="DO25" s="20"/>
      <c r="DP25" s="20"/>
      <c r="DQ25" s="20"/>
      <c r="DR25" s="20"/>
      <c r="DS25" s="20"/>
      <c r="DT25" s="20"/>
      <c r="DU25" s="20"/>
      <c r="DV25" s="20"/>
      <c r="DW25" s="20"/>
      <c r="DX25" s="20"/>
      <c r="DY25" s="20"/>
      <c r="DZ25" s="20"/>
      <c r="EA25" s="20"/>
      <c r="EB25" s="20"/>
      <c r="EC25" s="20"/>
      <c r="ED25" s="20"/>
      <c r="EE25" s="20"/>
      <c r="EF25" s="20"/>
      <c r="EG25" s="20"/>
      <c r="EH25" s="20"/>
      <c r="EI25" s="20"/>
      <c r="EJ25" s="20"/>
      <c r="EK25" s="20"/>
      <c r="EL25" s="20"/>
      <c r="EM25" s="20"/>
      <c r="EN25" s="20"/>
      <c r="EO25" s="20"/>
      <c r="EP25" s="20"/>
      <c r="EQ25" s="20"/>
      <c r="ER25" s="20"/>
      <c r="ES25" s="20"/>
      <c r="ET25" s="20"/>
      <c r="EU25" s="20"/>
      <c r="EV25" s="20"/>
      <c r="EW25" s="20"/>
      <c r="EX25" s="20"/>
      <c r="EY25" s="20"/>
      <c r="EZ25" s="20"/>
      <c r="FA25" s="20"/>
      <c r="FB25" s="20"/>
      <c r="FC25" s="20"/>
      <c r="FD25" s="20"/>
      <c r="FE25" s="20"/>
      <c r="FF25" s="20"/>
      <c r="FG25" s="20"/>
      <c r="FH25" s="20"/>
      <c r="FI25" s="20"/>
      <c r="FJ25" s="20"/>
      <c r="FK25" s="20"/>
      <c r="FL25" s="20"/>
      <c r="FM25" s="20"/>
      <c r="FN25" s="20"/>
      <c r="FO25" s="20"/>
      <c r="FP25" s="20"/>
      <c r="FQ25" s="20"/>
      <c r="FR25" s="20"/>
      <c r="FS25" s="20"/>
      <c r="FT25" s="20"/>
      <c r="FU25" s="20"/>
      <c r="FV25" s="20"/>
      <c r="FW25" s="20"/>
      <c r="FX25" s="20"/>
      <c r="FY25" s="20"/>
      <c r="FZ25" s="20"/>
      <c r="GA25" s="20"/>
      <c r="GB25" s="20"/>
      <c r="GC25" s="20"/>
      <c r="GD25" s="20"/>
      <c r="GE25" s="20"/>
      <c r="GF25" s="20"/>
      <c r="GG25" s="20"/>
      <c r="GH25" s="20"/>
      <c r="GI25" s="20"/>
      <c r="GJ25" s="20"/>
      <c r="GK25" s="20"/>
      <c r="GL25" s="20"/>
      <c r="GM25" s="20"/>
      <c r="GN25" s="20"/>
      <c r="GO25" s="20"/>
      <c r="GP25" s="20"/>
      <c r="GQ25" s="20"/>
      <c r="GR25" s="20"/>
      <c r="GS25" s="20"/>
      <c r="GT25" s="20"/>
      <c r="GU25" s="20"/>
      <c r="GV25" s="20"/>
      <c r="GW25" s="20"/>
      <c r="GX25" s="20"/>
      <c r="GY25" s="20"/>
      <c r="GZ25" s="20"/>
      <c r="HA25" s="20"/>
      <c r="HB25" s="20"/>
      <c r="HC25" s="20"/>
      <c r="HD25" s="20"/>
      <c r="HE25" s="20"/>
      <c r="HF25" s="20"/>
      <c r="HG25" s="20"/>
      <c r="HH25" s="20"/>
      <c r="HI25" s="20"/>
      <c r="HJ25" s="20"/>
      <c r="HK25" s="20"/>
      <c r="HL25" s="20"/>
      <c r="HM25" s="20"/>
      <c r="HN25" s="20"/>
      <c r="HO25" s="20"/>
      <c r="HP25" s="20"/>
      <c r="HQ25" s="20"/>
      <c r="HR25" s="20"/>
      <c r="HS25" s="20"/>
      <c r="HT25" s="20"/>
      <c r="HU25" s="20"/>
      <c r="HV25" s="20"/>
      <c r="HW25" s="20"/>
      <c r="HX25" s="20"/>
      <c r="HY25" s="20"/>
      <c r="HZ25" s="20"/>
      <c r="IA25" s="20"/>
      <c r="IB25" s="20"/>
      <c r="IC25" s="20"/>
      <c r="ID25" s="20"/>
      <c r="IE25" s="20"/>
      <c r="IF25" s="20"/>
      <c r="IG25" s="20"/>
      <c r="IH25" s="20"/>
      <c r="II25" s="20"/>
      <c r="IJ25" s="20"/>
      <c r="IK25" s="20"/>
      <c r="IL25" s="20"/>
      <c r="IM25" s="20"/>
      <c r="IN25" s="20"/>
      <c r="IO25" s="20"/>
      <c r="IP25" s="20"/>
      <c r="IQ25" s="20"/>
      <c r="IR25" s="20"/>
      <c r="IS25" s="20"/>
      <c r="IT25" s="20"/>
      <c r="IU25" s="20"/>
      <c r="IV25" s="20"/>
      <c r="IW25" s="20"/>
      <c r="IX25" s="20"/>
      <c r="IY25" s="20"/>
      <c r="IZ25" s="20"/>
      <c r="JA25" s="20"/>
      <c r="JB25" s="20"/>
      <c r="JC25" s="20"/>
      <c r="JD25" s="20"/>
      <c r="JE25" s="20"/>
      <c r="JF25" s="20"/>
      <c r="JG25" s="20"/>
      <c r="JH25" s="20"/>
      <c r="JI25" s="20"/>
      <c r="JJ25" s="20"/>
      <c r="JK25" s="20"/>
      <c r="JL25" s="20"/>
      <c r="JM25" s="20"/>
      <c r="JN25" s="20"/>
      <c r="JO25" s="20"/>
      <c r="JP25" s="20"/>
      <c r="JQ25" s="20"/>
      <c r="JR25" s="20"/>
      <c r="JS25" s="20"/>
      <c r="JT25" s="20"/>
      <c r="JU25" s="20"/>
      <c r="JV25" s="20"/>
      <c r="JW25" s="20"/>
      <c r="JX25" s="20"/>
      <c r="JY25" s="20"/>
      <c r="JZ25" s="20"/>
      <c r="KA25" s="20"/>
      <c r="KB25" s="20"/>
      <c r="KC25" s="20"/>
      <c r="KD25" s="20"/>
      <c r="KE25" s="20"/>
      <c r="KF25" s="20"/>
      <c r="KG25" s="20"/>
      <c r="KH25" s="20"/>
      <c r="KI25" s="20"/>
      <c r="KJ25" s="20"/>
      <c r="KK25" s="20"/>
      <c r="KL25" s="20"/>
      <c r="KM25" s="20"/>
      <c r="KN25" s="20"/>
      <c r="KO25" s="20"/>
      <c r="KP25" s="20"/>
      <c r="KQ25" s="20"/>
      <c r="KR25" s="20"/>
      <c r="KS25" s="20"/>
      <c r="KT25" s="20"/>
      <c r="KU25" s="20"/>
      <c r="KV25" s="20"/>
      <c r="KW25" s="20"/>
      <c r="KX25" s="20"/>
      <c r="KY25" s="20"/>
      <c r="KZ25" s="20"/>
      <c r="LA25" s="20"/>
      <c r="LB25" s="20"/>
      <c r="LC25" s="20"/>
      <c r="LD25" s="20"/>
      <c r="LE25" s="20"/>
      <c r="LF25" s="20"/>
      <c r="LG25" s="20"/>
      <c r="LH25" s="20"/>
      <c r="LI25" s="20"/>
      <c r="LJ25" s="20"/>
      <c r="LK25" s="20"/>
      <c r="LL25" s="20"/>
      <c r="LM25" s="20"/>
      <c r="LN25" s="20"/>
      <c r="LO25" s="20"/>
      <c r="LP25" s="20"/>
      <c r="LQ25" s="20"/>
      <c r="LR25" s="20"/>
      <c r="LS25" s="20"/>
      <c r="LT25" s="20"/>
      <c r="LU25" s="20"/>
      <c r="LV25" s="20"/>
      <c r="LW25" s="20"/>
      <c r="LX25" s="20"/>
      <c r="LY25" s="20"/>
      <c r="LZ25" s="20"/>
      <c r="MA25" s="20"/>
      <c r="MB25" s="20"/>
      <c r="MC25" s="20"/>
      <c r="MD25" s="20"/>
      <c r="ME25" s="20"/>
      <c r="MF25" s="20"/>
      <c r="MG25" s="20"/>
      <c r="MH25" s="20"/>
      <c r="MI25" s="20"/>
      <c r="MJ25" s="20"/>
      <c r="MK25" s="20"/>
      <c r="ML25" s="20"/>
      <c r="MM25" s="20"/>
      <c r="MN25" s="20"/>
      <c r="MO25" s="20"/>
      <c r="MP25" s="20"/>
      <c r="MQ25" s="20"/>
      <c r="MR25" s="20"/>
      <c r="MS25" s="20"/>
      <c r="MT25" s="20"/>
      <c r="MU25" s="20"/>
      <c r="MV25" s="20"/>
      <c r="MW25" s="20"/>
      <c r="MX25" s="20"/>
      <c r="MY25" s="20"/>
      <c r="MZ25" s="20"/>
      <c r="NA25" s="20"/>
      <c r="NB25" s="20"/>
      <c r="NC25" s="20"/>
      <c r="ND25" s="20"/>
      <c r="NE25" s="20"/>
      <c r="NF25" s="20"/>
      <c r="NG25" s="20"/>
      <c r="NH25" s="20"/>
      <c r="NI25" s="20"/>
      <c r="NJ25" s="20"/>
      <c r="NK25" s="20"/>
      <c r="NL25" s="20"/>
      <c r="NM25" s="20"/>
      <c r="NN25" s="20"/>
      <c r="NO25" s="20"/>
      <c r="NP25" s="20"/>
      <c r="NQ25" s="20"/>
      <c r="NR25" s="20"/>
      <c r="NS25" s="20"/>
      <c r="NT25" s="20"/>
      <c r="NU25" s="20"/>
      <c r="NV25" s="20"/>
      <c r="NW25" s="20"/>
      <c r="NX25" s="20"/>
      <c r="NY25" s="20"/>
      <c r="NZ25" s="20"/>
      <c r="OA25" s="20"/>
      <c r="OB25" s="20"/>
      <c r="OC25" s="20"/>
      <c r="OD25" s="20"/>
      <c r="OE25" s="20"/>
      <c r="OF25" s="20"/>
      <c r="OG25" s="20"/>
      <c r="OH25" s="20"/>
      <c r="OI25" s="20"/>
      <c r="OJ25" s="20"/>
      <c r="OK25" s="20"/>
      <c r="OL25" s="20"/>
      <c r="OM25" s="20"/>
      <c r="ON25" s="20"/>
      <c r="OO25" s="20"/>
      <c r="OP25" s="20"/>
      <c r="OQ25" s="20"/>
      <c r="OR25" s="20"/>
      <c r="OS25" s="20"/>
      <c r="OT25" s="20"/>
      <c r="OU25" s="20"/>
      <c r="OV25" s="20"/>
      <c r="OW25" s="20"/>
    </row>
    <row r="26" spans="1:413" s="29" customFormat="1" ht="54.75" customHeight="1" x14ac:dyDescent="0.25">
      <c r="A26" s="86"/>
      <c r="B26" s="86"/>
      <c r="C26" s="13" t="s">
        <v>76</v>
      </c>
      <c r="D26" s="19" t="s">
        <v>2</v>
      </c>
      <c r="E26" s="15" t="s">
        <v>56</v>
      </c>
      <c r="F26" s="56">
        <v>5</v>
      </c>
      <c r="G26" s="67">
        <v>5</v>
      </c>
      <c r="H26" s="73"/>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c r="BL26" s="20"/>
      <c r="BM26" s="20"/>
      <c r="BN26" s="20"/>
      <c r="BO26" s="20"/>
      <c r="BP26" s="20"/>
      <c r="BQ26" s="20"/>
      <c r="BR26" s="20"/>
      <c r="BS26" s="20"/>
      <c r="BT26" s="20"/>
      <c r="BU26" s="20"/>
      <c r="BV26" s="20"/>
      <c r="BW26" s="20"/>
      <c r="BX26" s="20"/>
      <c r="BY26" s="20"/>
      <c r="BZ26" s="20"/>
      <c r="CA26" s="20"/>
      <c r="CB26" s="20"/>
      <c r="CC26" s="20"/>
      <c r="CD26" s="20"/>
      <c r="CE26" s="20"/>
      <c r="CF26" s="20"/>
      <c r="CG26" s="20"/>
      <c r="CH26" s="20"/>
      <c r="CI26" s="20"/>
      <c r="CJ26" s="20"/>
      <c r="CK26" s="20"/>
      <c r="CL26" s="20"/>
      <c r="CM26" s="20"/>
      <c r="CN26" s="20"/>
      <c r="CO26" s="20"/>
      <c r="CP26" s="20"/>
      <c r="CQ26" s="20"/>
      <c r="CR26" s="20"/>
      <c r="CS26" s="20"/>
      <c r="CT26" s="20"/>
      <c r="CU26" s="20"/>
      <c r="CV26" s="20"/>
      <c r="CW26" s="20"/>
      <c r="CX26" s="20"/>
      <c r="CY26" s="20"/>
      <c r="CZ26" s="20"/>
      <c r="DA26" s="20"/>
      <c r="DB26" s="20"/>
      <c r="DC26" s="20"/>
      <c r="DD26" s="20"/>
      <c r="DE26" s="20"/>
      <c r="DF26" s="20"/>
      <c r="DG26" s="20"/>
      <c r="DH26" s="20"/>
      <c r="DI26" s="20"/>
      <c r="DJ26" s="20"/>
      <c r="DK26" s="20"/>
      <c r="DL26" s="20"/>
      <c r="DM26" s="20"/>
      <c r="DN26" s="20"/>
      <c r="DO26" s="20"/>
      <c r="DP26" s="20"/>
      <c r="DQ26" s="20"/>
      <c r="DR26" s="20"/>
      <c r="DS26" s="20"/>
      <c r="DT26" s="20"/>
      <c r="DU26" s="20"/>
      <c r="DV26" s="20"/>
      <c r="DW26" s="20"/>
      <c r="DX26" s="20"/>
      <c r="DY26" s="20"/>
      <c r="DZ26" s="20"/>
      <c r="EA26" s="20"/>
      <c r="EB26" s="20"/>
      <c r="EC26" s="20"/>
      <c r="ED26" s="20"/>
      <c r="EE26" s="20"/>
      <c r="EF26" s="20"/>
      <c r="EG26" s="20"/>
      <c r="EH26" s="20"/>
      <c r="EI26" s="20"/>
      <c r="EJ26" s="20"/>
      <c r="EK26" s="20"/>
      <c r="EL26" s="20"/>
      <c r="EM26" s="20"/>
      <c r="EN26" s="20"/>
      <c r="EO26" s="20"/>
      <c r="EP26" s="20"/>
      <c r="EQ26" s="20"/>
      <c r="ER26" s="20"/>
      <c r="ES26" s="20"/>
      <c r="ET26" s="20"/>
      <c r="EU26" s="20"/>
      <c r="EV26" s="20"/>
      <c r="EW26" s="20"/>
      <c r="EX26" s="20"/>
      <c r="EY26" s="20"/>
      <c r="EZ26" s="20"/>
      <c r="FA26" s="20"/>
      <c r="FB26" s="20"/>
      <c r="FC26" s="20"/>
      <c r="FD26" s="20"/>
      <c r="FE26" s="20"/>
      <c r="FF26" s="20"/>
      <c r="FG26" s="20"/>
      <c r="FH26" s="20"/>
      <c r="FI26" s="20"/>
      <c r="FJ26" s="20"/>
      <c r="FK26" s="20"/>
      <c r="FL26" s="20"/>
      <c r="FM26" s="20"/>
      <c r="FN26" s="20"/>
      <c r="FO26" s="20"/>
      <c r="FP26" s="20"/>
      <c r="FQ26" s="20"/>
      <c r="FR26" s="20"/>
      <c r="FS26" s="20"/>
      <c r="FT26" s="20"/>
      <c r="FU26" s="20"/>
      <c r="FV26" s="20"/>
      <c r="FW26" s="20"/>
      <c r="FX26" s="20"/>
      <c r="FY26" s="20"/>
      <c r="FZ26" s="20"/>
      <c r="GA26" s="20"/>
      <c r="GB26" s="20"/>
      <c r="GC26" s="20"/>
      <c r="GD26" s="20"/>
      <c r="GE26" s="20"/>
      <c r="GF26" s="20"/>
      <c r="GG26" s="20"/>
      <c r="GH26" s="20"/>
      <c r="GI26" s="20"/>
      <c r="GJ26" s="20"/>
      <c r="GK26" s="20"/>
      <c r="GL26" s="20"/>
      <c r="GM26" s="20"/>
      <c r="GN26" s="20"/>
      <c r="GO26" s="20"/>
      <c r="GP26" s="20"/>
      <c r="GQ26" s="20"/>
      <c r="GR26" s="20"/>
      <c r="GS26" s="20"/>
      <c r="GT26" s="20"/>
      <c r="GU26" s="20"/>
      <c r="GV26" s="20"/>
      <c r="GW26" s="20"/>
      <c r="GX26" s="20"/>
      <c r="GY26" s="20"/>
      <c r="GZ26" s="20"/>
      <c r="HA26" s="20"/>
      <c r="HB26" s="20"/>
      <c r="HC26" s="20"/>
      <c r="HD26" s="20"/>
      <c r="HE26" s="20"/>
      <c r="HF26" s="20"/>
      <c r="HG26" s="20"/>
      <c r="HH26" s="20"/>
      <c r="HI26" s="20"/>
      <c r="HJ26" s="20"/>
      <c r="HK26" s="20"/>
      <c r="HL26" s="20"/>
      <c r="HM26" s="20"/>
      <c r="HN26" s="20"/>
      <c r="HO26" s="20"/>
      <c r="HP26" s="20"/>
      <c r="HQ26" s="20"/>
      <c r="HR26" s="20"/>
      <c r="HS26" s="20"/>
      <c r="HT26" s="20"/>
      <c r="HU26" s="20"/>
      <c r="HV26" s="20"/>
      <c r="HW26" s="20"/>
      <c r="HX26" s="20"/>
      <c r="HY26" s="20"/>
      <c r="HZ26" s="20"/>
      <c r="IA26" s="20"/>
      <c r="IB26" s="20"/>
      <c r="IC26" s="20"/>
      <c r="ID26" s="20"/>
      <c r="IE26" s="20"/>
      <c r="IF26" s="20"/>
      <c r="IG26" s="20"/>
      <c r="IH26" s="20"/>
      <c r="II26" s="20"/>
      <c r="IJ26" s="20"/>
      <c r="IK26" s="20"/>
      <c r="IL26" s="20"/>
      <c r="IM26" s="20"/>
      <c r="IN26" s="20"/>
      <c r="IO26" s="20"/>
      <c r="IP26" s="20"/>
      <c r="IQ26" s="20"/>
      <c r="IR26" s="20"/>
      <c r="IS26" s="20"/>
      <c r="IT26" s="20"/>
      <c r="IU26" s="20"/>
      <c r="IV26" s="20"/>
      <c r="IW26" s="20"/>
      <c r="IX26" s="20"/>
      <c r="IY26" s="20"/>
      <c r="IZ26" s="20"/>
      <c r="JA26" s="20"/>
      <c r="JB26" s="20"/>
      <c r="JC26" s="20"/>
      <c r="JD26" s="20"/>
      <c r="JE26" s="20"/>
      <c r="JF26" s="20"/>
      <c r="JG26" s="20"/>
      <c r="JH26" s="20"/>
      <c r="JI26" s="20"/>
      <c r="JJ26" s="20"/>
      <c r="JK26" s="20"/>
      <c r="JL26" s="20"/>
      <c r="JM26" s="20"/>
      <c r="JN26" s="20"/>
      <c r="JO26" s="20"/>
      <c r="JP26" s="20"/>
      <c r="JQ26" s="20"/>
      <c r="JR26" s="20"/>
      <c r="JS26" s="20"/>
      <c r="JT26" s="20"/>
      <c r="JU26" s="20"/>
      <c r="JV26" s="20"/>
      <c r="JW26" s="20"/>
      <c r="JX26" s="20"/>
      <c r="JY26" s="20"/>
      <c r="JZ26" s="20"/>
      <c r="KA26" s="20"/>
      <c r="KB26" s="20"/>
      <c r="KC26" s="20"/>
      <c r="KD26" s="20"/>
      <c r="KE26" s="20"/>
      <c r="KF26" s="20"/>
      <c r="KG26" s="20"/>
      <c r="KH26" s="20"/>
      <c r="KI26" s="20"/>
      <c r="KJ26" s="20"/>
      <c r="KK26" s="20"/>
      <c r="KL26" s="20"/>
      <c r="KM26" s="20"/>
      <c r="KN26" s="20"/>
      <c r="KO26" s="20"/>
      <c r="KP26" s="20"/>
      <c r="KQ26" s="20"/>
      <c r="KR26" s="20"/>
      <c r="KS26" s="20"/>
      <c r="KT26" s="20"/>
      <c r="KU26" s="20"/>
      <c r="KV26" s="20"/>
      <c r="KW26" s="20"/>
      <c r="KX26" s="20"/>
      <c r="KY26" s="20"/>
      <c r="KZ26" s="20"/>
      <c r="LA26" s="20"/>
      <c r="LB26" s="20"/>
      <c r="LC26" s="20"/>
      <c r="LD26" s="20"/>
      <c r="LE26" s="20"/>
      <c r="LF26" s="20"/>
      <c r="LG26" s="20"/>
      <c r="LH26" s="20"/>
      <c r="LI26" s="20"/>
      <c r="LJ26" s="20"/>
      <c r="LK26" s="20"/>
      <c r="LL26" s="20"/>
      <c r="LM26" s="20"/>
      <c r="LN26" s="20"/>
      <c r="LO26" s="20"/>
      <c r="LP26" s="20"/>
      <c r="LQ26" s="20"/>
      <c r="LR26" s="20"/>
      <c r="LS26" s="20"/>
      <c r="LT26" s="20"/>
      <c r="LU26" s="20"/>
      <c r="LV26" s="20"/>
      <c r="LW26" s="20"/>
      <c r="LX26" s="20"/>
      <c r="LY26" s="20"/>
      <c r="LZ26" s="20"/>
      <c r="MA26" s="20"/>
      <c r="MB26" s="20"/>
      <c r="MC26" s="20"/>
      <c r="MD26" s="20"/>
      <c r="ME26" s="20"/>
      <c r="MF26" s="20"/>
      <c r="MG26" s="20"/>
      <c r="MH26" s="20"/>
      <c r="MI26" s="20"/>
      <c r="MJ26" s="20"/>
      <c r="MK26" s="20"/>
      <c r="ML26" s="20"/>
      <c r="MM26" s="20"/>
      <c r="MN26" s="20"/>
      <c r="MO26" s="20"/>
      <c r="MP26" s="20"/>
      <c r="MQ26" s="20"/>
      <c r="MR26" s="20"/>
      <c r="MS26" s="20"/>
      <c r="MT26" s="20"/>
      <c r="MU26" s="20"/>
      <c r="MV26" s="20"/>
      <c r="MW26" s="20"/>
      <c r="MX26" s="20"/>
      <c r="MY26" s="20"/>
      <c r="MZ26" s="20"/>
      <c r="NA26" s="20"/>
      <c r="NB26" s="20"/>
      <c r="NC26" s="20"/>
      <c r="ND26" s="20"/>
      <c r="NE26" s="20"/>
      <c r="NF26" s="20"/>
      <c r="NG26" s="20"/>
      <c r="NH26" s="20"/>
      <c r="NI26" s="20"/>
      <c r="NJ26" s="20"/>
      <c r="NK26" s="20"/>
      <c r="NL26" s="20"/>
      <c r="NM26" s="20"/>
      <c r="NN26" s="20"/>
      <c r="NO26" s="20"/>
      <c r="NP26" s="20"/>
      <c r="NQ26" s="20"/>
      <c r="NR26" s="20"/>
      <c r="NS26" s="20"/>
      <c r="NT26" s="20"/>
      <c r="NU26" s="20"/>
      <c r="NV26" s="20"/>
      <c r="NW26" s="20"/>
      <c r="NX26" s="20"/>
      <c r="NY26" s="20"/>
      <c r="NZ26" s="20"/>
      <c r="OA26" s="20"/>
      <c r="OB26" s="20"/>
      <c r="OC26" s="20"/>
      <c r="OD26" s="20"/>
      <c r="OE26" s="20"/>
      <c r="OF26" s="20"/>
      <c r="OG26" s="20"/>
      <c r="OH26" s="20"/>
      <c r="OI26" s="20"/>
      <c r="OJ26" s="20"/>
      <c r="OK26" s="20"/>
      <c r="OL26" s="20"/>
      <c r="OM26" s="20"/>
      <c r="ON26" s="20"/>
      <c r="OO26" s="20"/>
      <c r="OP26" s="20"/>
      <c r="OQ26" s="20"/>
      <c r="OR26" s="20"/>
      <c r="OS26" s="20"/>
      <c r="OT26" s="20"/>
      <c r="OU26" s="20"/>
      <c r="OV26" s="20"/>
      <c r="OW26" s="20"/>
    </row>
    <row r="27" spans="1:413" s="29" customFormat="1" ht="54" customHeight="1" x14ac:dyDescent="0.25">
      <c r="A27" s="86"/>
      <c r="B27" s="86"/>
      <c r="C27" s="13" t="s">
        <v>76</v>
      </c>
      <c r="D27" s="19" t="s">
        <v>3</v>
      </c>
      <c r="E27" s="15" t="s">
        <v>56</v>
      </c>
      <c r="F27" s="56">
        <v>5</v>
      </c>
      <c r="G27" s="67">
        <v>5</v>
      </c>
      <c r="H27" s="73"/>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c r="BL27" s="20"/>
      <c r="BM27" s="20"/>
      <c r="BN27" s="20"/>
      <c r="BO27" s="20"/>
      <c r="BP27" s="20"/>
      <c r="BQ27" s="20"/>
      <c r="BR27" s="20"/>
      <c r="BS27" s="20"/>
      <c r="BT27" s="20"/>
      <c r="BU27" s="20"/>
      <c r="BV27" s="20"/>
      <c r="BW27" s="20"/>
      <c r="BX27" s="20"/>
      <c r="BY27" s="20"/>
      <c r="BZ27" s="20"/>
      <c r="CA27" s="20"/>
      <c r="CB27" s="20"/>
      <c r="CC27" s="20"/>
      <c r="CD27" s="20"/>
      <c r="CE27" s="20"/>
      <c r="CF27" s="20"/>
      <c r="CG27" s="20"/>
      <c r="CH27" s="20"/>
      <c r="CI27" s="20"/>
      <c r="CJ27" s="20"/>
      <c r="CK27" s="20"/>
      <c r="CL27" s="20"/>
      <c r="CM27" s="20"/>
      <c r="CN27" s="20"/>
      <c r="CO27" s="20"/>
      <c r="CP27" s="20"/>
      <c r="CQ27" s="20"/>
      <c r="CR27" s="20"/>
      <c r="CS27" s="20"/>
      <c r="CT27" s="20"/>
      <c r="CU27" s="20"/>
      <c r="CV27" s="20"/>
      <c r="CW27" s="20"/>
      <c r="CX27" s="20"/>
      <c r="CY27" s="20"/>
      <c r="CZ27" s="20"/>
      <c r="DA27" s="20"/>
      <c r="DB27" s="20"/>
      <c r="DC27" s="20"/>
      <c r="DD27" s="20"/>
      <c r="DE27" s="20"/>
      <c r="DF27" s="20"/>
      <c r="DG27" s="20"/>
      <c r="DH27" s="20"/>
      <c r="DI27" s="20"/>
      <c r="DJ27" s="20"/>
      <c r="DK27" s="20"/>
      <c r="DL27" s="20"/>
      <c r="DM27" s="20"/>
      <c r="DN27" s="20"/>
      <c r="DO27" s="20"/>
      <c r="DP27" s="20"/>
      <c r="DQ27" s="20"/>
      <c r="DR27" s="20"/>
      <c r="DS27" s="20"/>
      <c r="DT27" s="20"/>
      <c r="DU27" s="20"/>
      <c r="DV27" s="20"/>
      <c r="DW27" s="20"/>
      <c r="DX27" s="20"/>
      <c r="DY27" s="20"/>
      <c r="DZ27" s="20"/>
      <c r="EA27" s="20"/>
      <c r="EB27" s="20"/>
      <c r="EC27" s="20"/>
      <c r="ED27" s="20"/>
      <c r="EE27" s="20"/>
      <c r="EF27" s="20"/>
      <c r="EG27" s="20"/>
      <c r="EH27" s="20"/>
      <c r="EI27" s="20"/>
      <c r="EJ27" s="20"/>
      <c r="EK27" s="20"/>
      <c r="EL27" s="20"/>
      <c r="EM27" s="20"/>
      <c r="EN27" s="20"/>
      <c r="EO27" s="20"/>
      <c r="EP27" s="20"/>
      <c r="EQ27" s="20"/>
      <c r="ER27" s="20"/>
      <c r="ES27" s="20"/>
      <c r="ET27" s="20"/>
      <c r="EU27" s="20"/>
      <c r="EV27" s="20"/>
      <c r="EW27" s="20"/>
      <c r="EX27" s="20"/>
      <c r="EY27" s="20"/>
      <c r="EZ27" s="20"/>
      <c r="FA27" s="20"/>
      <c r="FB27" s="20"/>
      <c r="FC27" s="20"/>
      <c r="FD27" s="20"/>
      <c r="FE27" s="20"/>
      <c r="FF27" s="20"/>
      <c r="FG27" s="20"/>
      <c r="FH27" s="20"/>
      <c r="FI27" s="20"/>
      <c r="FJ27" s="20"/>
      <c r="FK27" s="20"/>
      <c r="FL27" s="20"/>
      <c r="FM27" s="20"/>
      <c r="FN27" s="20"/>
      <c r="FO27" s="20"/>
      <c r="FP27" s="20"/>
      <c r="FQ27" s="20"/>
      <c r="FR27" s="20"/>
      <c r="FS27" s="20"/>
      <c r="FT27" s="20"/>
      <c r="FU27" s="20"/>
      <c r="FV27" s="20"/>
      <c r="FW27" s="20"/>
      <c r="FX27" s="20"/>
      <c r="FY27" s="20"/>
      <c r="FZ27" s="20"/>
      <c r="GA27" s="20"/>
      <c r="GB27" s="20"/>
      <c r="GC27" s="20"/>
      <c r="GD27" s="20"/>
      <c r="GE27" s="20"/>
      <c r="GF27" s="20"/>
      <c r="GG27" s="20"/>
      <c r="GH27" s="20"/>
      <c r="GI27" s="20"/>
      <c r="GJ27" s="20"/>
      <c r="GK27" s="20"/>
      <c r="GL27" s="20"/>
      <c r="GM27" s="20"/>
      <c r="GN27" s="20"/>
      <c r="GO27" s="20"/>
      <c r="GP27" s="20"/>
      <c r="GQ27" s="20"/>
      <c r="GR27" s="20"/>
      <c r="GS27" s="20"/>
      <c r="GT27" s="20"/>
      <c r="GU27" s="20"/>
      <c r="GV27" s="20"/>
      <c r="GW27" s="20"/>
      <c r="GX27" s="20"/>
      <c r="GY27" s="20"/>
      <c r="GZ27" s="20"/>
      <c r="HA27" s="20"/>
      <c r="HB27" s="20"/>
      <c r="HC27" s="20"/>
      <c r="HD27" s="20"/>
      <c r="HE27" s="20"/>
      <c r="HF27" s="20"/>
      <c r="HG27" s="20"/>
      <c r="HH27" s="20"/>
      <c r="HI27" s="20"/>
      <c r="HJ27" s="20"/>
      <c r="HK27" s="20"/>
      <c r="HL27" s="20"/>
      <c r="HM27" s="20"/>
      <c r="HN27" s="20"/>
      <c r="HO27" s="20"/>
      <c r="HP27" s="20"/>
      <c r="HQ27" s="20"/>
      <c r="HR27" s="20"/>
      <c r="HS27" s="20"/>
      <c r="HT27" s="20"/>
      <c r="HU27" s="20"/>
      <c r="HV27" s="20"/>
      <c r="HW27" s="20"/>
      <c r="HX27" s="20"/>
      <c r="HY27" s="20"/>
      <c r="HZ27" s="20"/>
      <c r="IA27" s="20"/>
      <c r="IB27" s="20"/>
      <c r="IC27" s="20"/>
      <c r="ID27" s="20"/>
      <c r="IE27" s="20"/>
      <c r="IF27" s="20"/>
      <c r="IG27" s="20"/>
      <c r="IH27" s="20"/>
      <c r="II27" s="20"/>
      <c r="IJ27" s="20"/>
      <c r="IK27" s="20"/>
      <c r="IL27" s="20"/>
      <c r="IM27" s="20"/>
      <c r="IN27" s="20"/>
      <c r="IO27" s="20"/>
      <c r="IP27" s="20"/>
      <c r="IQ27" s="20"/>
      <c r="IR27" s="20"/>
      <c r="IS27" s="20"/>
      <c r="IT27" s="20"/>
      <c r="IU27" s="20"/>
      <c r="IV27" s="20"/>
      <c r="IW27" s="20"/>
      <c r="IX27" s="20"/>
      <c r="IY27" s="20"/>
      <c r="IZ27" s="20"/>
      <c r="JA27" s="20"/>
      <c r="JB27" s="20"/>
      <c r="JC27" s="20"/>
      <c r="JD27" s="20"/>
      <c r="JE27" s="20"/>
      <c r="JF27" s="20"/>
      <c r="JG27" s="20"/>
      <c r="JH27" s="20"/>
      <c r="JI27" s="20"/>
      <c r="JJ27" s="20"/>
      <c r="JK27" s="20"/>
      <c r="JL27" s="20"/>
      <c r="JM27" s="20"/>
      <c r="JN27" s="20"/>
      <c r="JO27" s="20"/>
      <c r="JP27" s="20"/>
      <c r="JQ27" s="20"/>
      <c r="JR27" s="20"/>
      <c r="JS27" s="20"/>
      <c r="JT27" s="20"/>
      <c r="JU27" s="20"/>
      <c r="JV27" s="20"/>
      <c r="JW27" s="20"/>
      <c r="JX27" s="20"/>
      <c r="JY27" s="20"/>
      <c r="JZ27" s="20"/>
      <c r="KA27" s="20"/>
      <c r="KB27" s="20"/>
      <c r="KC27" s="20"/>
      <c r="KD27" s="20"/>
      <c r="KE27" s="20"/>
      <c r="KF27" s="20"/>
      <c r="KG27" s="20"/>
      <c r="KH27" s="20"/>
      <c r="KI27" s="20"/>
      <c r="KJ27" s="20"/>
      <c r="KK27" s="20"/>
      <c r="KL27" s="20"/>
      <c r="KM27" s="20"/>
      <c r="KN27" s="20"/>
      <c r="KO27" s="20"/>
      <c r="KP27" s="20"/>
      <c r="KQ27" s="20"/>
      <c r="KR27" s="20"/>
      <c r="KS27" s="20"/>
      <c r="KT27" s="20"/>
      <c r="KU27" s="20"/>
      <c r="KV27" s="20"/>
      <c r="KW27" s="20"/>
      <c r="KX27" s="20"/>
      <c r="KY27" s="20"/>
      <c r="KZ27" s="20"/>
      <c r="LA27" s="20"/>
      <c r="LB27" s="20"/>
      <c r="LC27" s="20"/>
      <c r="LD27" s="20"/>
      <c r="LE27" s="20"/>
      <c r="LF27" s="20"/>
      <c r="LG27" s="20"/>
      <c r="LH27" s="20"/>
      <c r="LI27" s="20"/>
      <c r="LJ27" s="20"/>
      <c r="LK27" s="20"/>
      <c r="LL27" s="20"/>
      <c r="LM27" s="20"/>
      <c r="LN27" s="20"/>
      <c r="LO27" s="20"/>
      <c r="LP27" s="20"/>
      <c r="LQ27" s="20"/>
      <c r="LR27" s="20"/>
      <c r="LS27" s="20"/>
      <c r="LT27" s="20"/>
      <c r="LU27" s="20"/>
      <c r="LV27" s="20"/>
      <c r="LW27" s="20"/>
      <c r="LX27" s="20"/>
      <c r="LY27" s="20"/>
      <c r="LZ27" s="20"/>
      <c r="MA27" s="20"/>
      <c r="MB27" s="20"/>
      <c r="MC27" s="20"/>
      <c r="MD27" s="20"/>
      <c r="ME27" s="20"/>
      <c r="MF27" s="20"/>
      <c r="MG27" s="20"/>
      <c r="MH27" s="20"/>
      <c r="MI27" s="20"/>
      <c r="MJ27" s="20"/>
      <c r="MK27" s="20"/>
      <c r="ML27" s="20"/>
      <c r="MM27" s="20"/>
      <c r="MN27" s="20"/>
      <c r="MO27" s="20"/>
      <c r="MP27" s="20"/>
      <c r="MQ27" s="20"/>
      <c r="MR27" s="20"/>
      <c r="MS27" s="20"/>
      <c r="MT27" s="20"/>
      <c r="MU27" s="20"/>
      <c r="MV27" s="20"/>
      <c r="MW27" s="20"/>
      <c r="MX27" s="20"/>
      <c r="MY27" s="20"/>
      <c r="MZ27" s="20"/>
      <c r="NA27" s="20"/>
      <c r="NB27" s="20"/>
      <c r="NC27" s="20"/>
      <c r="ND27" s="20"/>
      <c r="NE27" s="20"/>
      <c r="NF27" s="20"/>
      <c r="NG27" s="20"/>
      <c r="NH27" s="20"/>
      <c r="NI27" s="20"/>
      <c r="NJ27" s="20"/>
      <c r="NK27" s="20"/>
      <c r="NL27" s="20"/>
      <c r="NM27" s="20"/>
      <c r="NN27" s="20"/>
      <c r="NO27" s="20"/>
      <c r="NP27" s="20"/>
      <c r="NQ27" s="20"/>
      <c r="NR27" s="20"/>
      <c r="NS27" s="20"/>
      <c r="NT27" s="20"/>
      <c r="NU27" s="20"/>
      <c r="NV27" s="20"/>
      <c r="NW27" s="20"/>
      <c r="NX27" s="20"/>
      <c r="NY27" s="20"/>
      <c r="NZ27" s="20"/>
      <c r="OA27" s="20"/>
      <c r="OB27" s="20"/>
      <c r="OC27" s="20"/>
      <c r="OD27" s="20"/>
      <c r="OE27" s="20"/>
      <c r="OF27" s="20"/>
      <c r="OG27" s="20"/>
      <c r="OH27" s="20"/>
      <c r="OI27" s="20"/>
      <c r="OJ27" s="20"/>
      <c r="OK27" s="20"/>
      <c r="OL27" s="20"/>
      <c r="OM27" s="20"/>
      <c r="ON27" s="20"/>
      <c r="OO27" s="20"/>
      <c r="OP27" s="20"/>
      <c r="OQ27" s="20"/>
      <c r="OR27" s="20"/>
      <c r="OS27" s="20"/>
      <c r="OT27" s="20"/>
      <c r="OU27" s="20"/>
      <c r="OV27" s="20"/>
      <c r="OW27" s="20"/>
    </row>
    <row r="28" spans="1:413" s="29" customFormat="1" ht="67.5" customHeight="1" x14ac:dyDescent="0.25">
      <c r="A28" s="86"/>
      <c r="B28" s="86"/>
      <c r="C28" s="13" t="s">
        <v>76</v>
      </c>
      <c r="D28" s="19" t="s">
        <v>1</v>
      </c>
      <c r="E28" s="15" t="s">
        <v>56</v>
      </c>
      <c r="F28" s="56">
        <v>5</v>
      </c>
      <c r="G28" s="67">
        <v>5</v>
      </c>
      <c r="H28" s="73"/>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c r="BT28" s="20"/>
      <c r="BU28" s="20"/>
      <c r="BV28" s="20"/>
      <c r="BW28" s="20"/>
      <c r="BX28" s="20"/>
      <c r="BY28" s="20"/>
      <c r="BZ28" s="20"/>
      <c r="CA28" s="20"/>
      <c r="CB28" s="20"/>
      <c r="CC28" s="20"/>
      <c r="CD28" s="20"/>
      <c r="CE28" s="20"/>
      <c r="CF28" s="20"/>
      <c r="CG28" s="20"/>
      <c r="CH28" s="20"/>
      <c r="CI28" s="20"/>
      <c r="CJ28" s="20"/>
      <c r="CK28" s="20"/>
      <c r="CL28" s="20"/>
      <c r="CM28" s="20"/>
      <c r="CN28" s="20"/>
      <c r="CO28" s="20"/>
      <c r="CP28" s="20"/>
      <c r="CQ28" s="20"/>
      <c r="CR28" s="20"/>
      <c r="CS28" s="20"/>
      <c r="CT28" s="20"/>
      <c r="CU28" s="20"/>
      <c r="CV28" s="20"/>
      <c r="CW28" s="20"/>
      <c r="CX28" s="20"/>
      <c r="CY28" s="20"/>
      <c r="CZ28" s="20"/>
      <c r="DA28" s="20"/>
      <c r="DB28" s="20"/>
      <c r="DC28" s="20"/>
      <c r="DD28" s="20"/>
      <c r="DE28" s="20"/>
      <c r="DF28" s="20"/>
      <c r="DG28" s="20"/>
      <c r="DH28" s="20"/>
      <c r="DI28" s="20"/>
      <c r="DJ28" s="20"/>
      <c r="DK28" s="20"/>
      <c r="DL28" s="20"/>
      <c r="DM28" s="20"/>
      <c r="DN28" s="20"/>
      <c r="DO28" s="20"/>
      <c r="DP28" s="20"/>
      <c r="DQ28" s="20"/>
      <c r="DR28" s="20"/>
      <c r="DS28" s="20"/>
      <c r="DT28" s="20"/>
      <c r="DU28" s="20"/>
      <c r="DV28" s="20"/>
      <c r="DW28" s="20"/>
      <c r="DX28" s="20"/>
      <c r="DY28" s="20"/>
      <c r="DZ28" s="20"/>
      <c r="EA28" s="20"/>
      <c r="EB28" s="20"/>
      <c r="EC28" s="20"/>
      <c r="ED28" s="20"/>
      <c r="EE28" s="20"/>
      <c r="EF28" s="20"/>
      <c r="EG28" s="20"/>
      <c r="EH28" s="20"/>
      <c r="EI28" s="20"/>
      <c r="EJ28" s="20"/>
      <c r="EK28" s="20"/>
      <c r="EL28" s="20"/>
      <c r="EM28" s="20"/>
      <c r="EN28" s="20"/>
      <c r="EO28" s="20"/>
      <c r="EP28" s="20"/>
      <c r="EQ28" s="20"/>
      <c r="ER28" s="20"/>
      <c r="ES28" s="20"/>
      <c r="ET28" s="20"/>
      <c r="EU28" s="20"/>
      <c r="EV28" s="20"/>
      <c r="EW28" s="20"/>
      <c r="EX28" s="20"/>
      <c r="EY28" s="20"/>
      <c r="EZ28" s="20"/>
      <c r="FA28" s="20"/>
      <c r="FB28" s="20"/>
      <c r="FC28" s="20"/>
      <c r="FD28" s="20"/>
      <c r="FE28" s="20"/>
      <c r="FF28" s="20"/>
      <c r="FG28" s="20"/>
      <c r="FH28" s="20"/>
      <c r="FI28" s="20"/>
      <c r="FJ28" s="20"/>
      <c r="FK28" s="20"/>
      <c r="FL28" s="20"/>
      <c r="FM28" s="20"/>
      <c r="FN28" s="20"/>
      <c r="FO28" s="20"/>
      <c r="FP28" s="20"/>
      <c r="FQ28" s="20"/>
      <c r="FR28" s="20"/>
      <c r="FS28" s="20"/>
      <c r="FT28" s="20"/>
      <c r="FU28" s="20"/>
      <c r="FV28" s="20"/>
      <c r="FW28" s="20"/>
      <c r="FX28" s="20"/>
      <c r="FY28" s="20"/>
      <c r="FZ28" s="20"/>
      <c r="GA28" s="20"/>
      <c r="GB28" s="20"/>
      <c r="GC28" s="20"/>
      <c r="GD28" s="20"/>
      <c r="GE28" s="20"/>
      <c r="GF28" s="20"/>
      <c r="GG28" s="20"/>
      <c r="GH28" s="20"/>
      <c r="GI28" s="20"/>
      <c r="GJ28" s="20"/>
      <c r="GK28" s="20"/>
      <c r="GL28" s="20"/>
      <c r="GM28" s="20"/>
      <c r="GN28" s="20"/>
      <c r="GO28" s="20"/>
      <c r="GP28" s="20"/>
      <c r="GQ28" s="20"/>
      <c r="GR28" s="20"/>
      <c r="GS28" s="20"/>
      <c r="GT28" s="20"/>
      <c r="GU28" s="20"/>
      <c r="GV28" s="20"/>
      <c r="GW28" s="20"/>
      <c r="GX28" s="20"/>
      <c r="GY28" s="20"/>
      <c r="GZ28" s="20"/>
      <c r="HA28" s="20"/>
      <c r="HB28" s="20"/>
      <c r="HC28" s="20"/>
      <c r="HD28" s="20"/>
      <c r="HE28" s="20"/>
      <c r="HF28" s="20"/>
      <c r="HG28" s="20"/>
      <c r="HH28" s="20"/>
      <c r="HI28" s="20"/>
      <c r="HJ28" s="20"/>
      <c r="HK28" s="20"/>
      <c r="HL28" s="20"/>
      <c r="HM28" s="20"/>
      <c r="HN28" s="20"/>
      <c r="HO28" s="20"/>
      <c r="HP28" s="20"/>
      <c r="HQ28" s="20"/>
      <c r="HR28" s="20"/>
      <c r="HS28" s="20"/>
      <c r="HT28" s="20"/>
      <c r="HU28" s="20"/>
      <c r="HV28" s="20"/>
      <c r="HW28" s="20"/>
      <c r="HX28" s="20"/>
      <c r="HY28" s="20"/>
      <c r="HZ28" s="20"/>
      <c r="IA28" s="20"/>
      <c r="IB28" s="20"/>
      <c r="IC28" s="20"/>
      <c r="ID28" s="20"/>
      <c r="IE28" s="20"/>
      <c r="IF28" s="20"/>
      <c r="IG28" s="20"/>
      <c r="IH28" s="20"/>
      <c r="II28" s="20"/>
      <c r="IJ28" s="20"/>
      <c r="IK28" s="20"/>
      <c r="IL28" s="20"/>
      <c r="IM28" s="20"/>
      <c r="IN28" s="20"/>
      <c r="IO28" s="20"/>
      <c r="IP28" s="20"/>
      <c r="IQ28" s="20"/>
      <c r="IR28" s="20"/>
      <c r="IS28" s="20"/>
      <c r="IT28" s="20"/>
      <c r="IU28" s="20"/>
      <c r="IV28" s="20"/>
      <c r="IW28" s="20"/>
      <c r="IX28" s="20"/>
      <c r="IY28" s="20"/>
      <c r="IZ28" s="20"/>
      <c r="JA28" s="20"/>
      <c r="JB28" s="20"/>
      <c r="JC28" s="20"/>
      <c r="JD28" s="20"/>
      <c r="JE28" s="20"/>
      <c r="JF28" s="20"/>
      <c r="JG28" s="20"/>
      <c r="JH28" s="20"/>
      <c r="JI28" s="20"/>
      <c r="JJ28" s="20"/>
      <c r="JK28" s="20"/>
      <c r="JL28" s="20"/>
      <c r="JM28" s="20"/>
      <c r="JN28" s="20"/>
      <c r="JO28" s="20"/>
      <c r="JP28" s="20"/>
      <c r="JQ28" s="20"/>
      <c r="JR28" s="20"/>
      <c r="JS28" s="20"/>
      <c r="JT28" s="20"/>
      <c r="JU28" s="20"/>
      <c r="JV28" s="20"/>
      <c r="JW28" s="20"/>
      <c r="JX28" s="20"/>
      <c r="JY28" s="20"/>
      <c r="JZ28" s="20"/>
      <c r="KA28" s="20"/>
      <c r="KB28" s="20"/>
      <c r="KC28" s="20"/>
      <c r="KD28" s="20"/>
      <c r="KE28" s="20"/>
      <c r="KF28" s="20"/>
      <c r="KG28" s="20"/>
      <c r="KH28" s="20"/>
      <c r="KI28" s="20"/>
      <c r="KJ28" s="20"/>
      <c r="KK28" s="20"/>
      <c r="KL28" s="20"/>
      <c r="KM28" s="20"/>
      <c r="KN28" s="20"/>
      <c r="KO28" s="20"/>
      <c r="KP28" s="20"/>
      <c r="KQ28" s="20"/>
      <c r="KR28" s="20"/>
      <c r="KS28" s="20"/>
      <c r="KT28" s="20"/>
      <c r="KU28" s="20"/>
      <c r="KV28" s="20"/>
      <c r="KW28" s="20"/>
      <c r="KX28" s="20"/>
      <c r="KY28" s="20"/>
      <c r="KZ28" s="20"/>
      <c r="LA28" s="20"/>
      <c r="LB28" s="20"/>
      <c r="LC28" s="20"/>
      <c r="LD28" s="20"/>
      <c r="LE28" s="20"/>
      <c r="LF28" s="20"/>
      <c r="LG28" s="20"/>
      <c r="LH28" s="20"/>
      <c r="LI28" s="20"/>
      <c r="LJ28" s="20"/>
      <c r="LK28" s="20"/>
      <c r="LL28" s="20"/>
      <c r="LM28" s="20"/>
      <c r="LN28" s="20"/>
      <c r="LO28" s="20"/>
      <c r="LP28" s="20"/>
      <c r="LQ28" s="20"/>
      <c r="LR28" s="20"/>
      <c r="LS28" s="20"/>
      <c r="LT28" s="20"/>
      <c r="LU28" s="20"/>
      <c r="LV28" s="20"/>
      <c r="LW28" s="20"/>
      <c r="LX28" s="20"/>
      <c r="LY28" s="20"/>
      <c r="LZ28" s="20"/>
      <c r="MA28" s="20"/>
      <c r="MB28" s="20"/>
      <c r="MC28" s="20"/>
      <c r="MD28" s="20"/>
      <c r="ME28" s="20"/>
      <c r="MF28" s="20"/>
      <c r="MG28" s="20"/>
      <c r="MH28" s="20"/>
      <c r="MI28" s="20"/>
      <c r="MJ28" s="20"/>
      <c r="MK28" s="20"/>
      <c r="ML28" s="20"/>
      <c r="MM28" s="20"/>
      <c r="MN28" s="20"/>
      <c r="MO28" s="20"/>
      <c r="MP28" s="20"/>
      <c r="MQ28" s="20"/>
      <c r="MR28" s="20"/>
      <c r="MS28" s="20"/>
      <c r="MT28" s="20"/>
      <c r="MU28" s="20"/>
      <c r="MV28" s="20"/>
      <c r="MW28" s="20"/>
      <c r="MX28" s="20"/>
      <c r="MY28" s="20"/>
      <c r="MZ28" s="20"/>
      <c r="NA28" s="20"/>
      <c r="NB28" s="20"/>
      <c r="NC28" s="20"/>
      <c r="ND28" s="20"/>
      <c r="NE28" s="20"/>
      <c r="NF28" s="20"/>
      <c r="NG28" s="20"/>
      <c r="NH28" s="20"/>
      <c r="NI28" s="20"/>
      <c r="NJ28" s="20"/>
      <c r="NK28" s="20"/>
      <c r="NL28" s="20"/>
      <c r="NM28" s="20"/>
      <c r="NN28" s="20"/>
      <c r="NO28" s="20"/>
      <c r="NP28" s="20"/>
      <c r="NQ28" s="20"/>
      <c r="NR28" s="20"/>
      <c r="NS28" s="20"/>
      <c r="NT28" s="20"/>
      <c r="NU28" s="20"/>
      <c r="NV28" s="20"/>
      <c r="NW28" s="20"/>
      <c r="NX28" s="20"/>
      <c r="NY28" s="20"/>
      <c r="NZ28" s="20"/>
      <c r="OA28" s="20"/>
      <c r="OB28" s="20"/>
      <c r="OC28" s="20"/>
      <c r="OD28" s="20"/>
      <c r="OE28" s="20"/>
      <c r="OF28" s="20"/>
      <c r="OG28" s="20"/>
      <c r="OH28" s="20"/>
      <c r="OI28" s="20"/>
      <c r="OJ28" s="20"/>
      <c r="OK28" s="20"/>
      <c r="OL28" s="20"/>
      <c r="OM28" s="20"/>
      <c r="ON28" s="20"/>
      <c r="OO28" s="20"/>
      <c r="OP28" s="20"/>
      <c r="OQ28" s="20"/>
      <c r="OR28" s="20"/>
      <c r="OS28" s="20"/>
      <c r="OT28" s="20"/>
      <c r="OU28" s="20"/>
      <c r="OV28" s="20"/>
      <c r="OW28" s="20"/>
    </row>
    <row r="29" spans="1:413" s="29" customFormat="1" ht="81.75" customHeight="1" x14ac:dyDescent="0.25">
      <c r="A29" s="86"/>
      <c r="B29" s="86"/>
      <c r="C29" s="13" t="s">
        <v>76</v>
      </c>
      <c r="D29" s="30" t="s">
        <v>60</v>
      </c>
      <c r="E29" s="15" t="s">
        <v>56</v>
      </c>
      <c r="F29" s="56">
        <v>5</v>
      </c>
      <c r="G29" s="67">
        <v>5</v>
      </c>
      <c r="H29" s="73"/>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c r="BT29" s="20"/>
      <c r="BU29" s="20"/>
      <c r="BV29" s="20"/>
      <c r="BW29" s="20"/>
      <c r="BX29" s="20"/>
      <c r="BY29" s="20"/>
      <c r="BZ29" s="20"/>
      <c r="CA29" s="20"/>
      <c r="CB29" s="20"/>
      <c r="CC29" s="20"/>
      <c r="CD29" s="20"/>
      <c r="CE29" s="20"/>
      <c r="CF29" s="20"/>
      <c r="CG29" s="20"/>
      <c r="CH29" s="20"/>
      <c r="CI29" s="20"/>
      <c r="CJ29" s="20"/>
      <c r="CK29" s="20"/>
      <c r="CL29" s="20"/>
      <c r="CM29" s="20"/>
      <c r="CN29" s="20"/>
      <c r="CO29" s="20"/>
      <c r="CP29" s="20"/>
      <c r="CQ29" s="20"/>
      <c r="CR29" s="20"/>
      <c r="CS29" s="20"/>
      <c r="CT29" s="20"/>
      <c r="CU29" s="20"/>
      <c r="CV29" s="20"/>
      <c r="CW29" s="20"/>
      <c r="CX29" s="20"/>
      <c r="CY29" s="20"/>
      <c r="CZ29" s="20"/>
      <c r="DA29" s="20"/>
      <c r="DB29" s="20"/>
      <c r="DC29" s="20"/>
      <c r="DD29" s="20"/>
      <c r="DE29" s="20"/>
      <c r="DF29" s="20"/>
      <c r="DG29" s="20"/>
      <c r="DH29" s="20"/>
      <c r="DI29" s="20"/>
      <c r="DJ29" s="20"/>
      <c r="DK29" s="20"/>
      <c r="DL29" s="20"/>
      <c r="DM29" s="20"/>
      <c r="DN29" s="20"/>
      <c r="DO29" s="20"/>
      <c r="DP29" s="20"/>
      <c r="DQ29" s="20"/>
      <c r="DR29" s="20"/>
      <c r="DS29" s="20"/>
      <c r="DT29" s="20"/>
      <c r="DU29" s="20"/>
      <c r="DV29" s="20"/>
      <c r="DW29" s="20"/>
      <c r="DX29" s="20"/>
      <c r="DY29" s="20"/>
      <c r="DZ29" s="20"/>
      <c r="EA29" s="20"/>
      <c r="EB29" s="20"/>
      <c r="EC29" s="20"/>
      <c r="ED29" s="20"/>
      <c r="EE29" s="20"/>
      <c r="EF29" s="20"/>
      <c r="EG29" s="20"/>
      <c r="EH29" s="20"/>
      <c r="EI29" s="20"/>
      <c r="EJ29" s="20"/>
      <c r="EK29" s="20"/>
      <c r="EL29" s="20"/>
      <c r="EM29" s="20"/>
      <c r="EN29" s="20"/>
      <c r="EO29" s="20"/>
      <c r="EP29" s="20"/>
      <c r="EQ29" s="20"/>
      <c r="ER29" s="20"/>
      <c r="ES29" s="20"/>
      <c r="ET29" s="20"/>
      <c r="EU29" s="20"/>
      <c r="EV29" s="20"/>
      <c r="EW29" s="20"/>
      <c r="EX29" s="20"/>
      <c r="EY29" s="20"/>
      <c r="EZ29" s="20"/>
      <c r="FA29" s="20"/>
      <c r="FB29" s="20"/>
      <c r="FC29" s="20"/>
      <c r="FD29" s="20"/>
      <c r="FE29" s="20"/>
      <c r="FF29" s="20"/>
      <c r="FG29" s="20"/>
      <c r="FH29" s="20"/>
      <c r="FI29" s="20"/>
      <c r="FJ29" s="20"/>
      <c r="FK29" s="20"/>
      <c r="FL29" s="20"/>
      <c r="FM29" s="20"/>
      <c r="FN29" s="20"/>
      <c r="FO29" s="20"/>
      <c r="FP29" s="20"/>
      <c r="FQ29" s="20"/>
      <c r="FR29" s="20"/>
      <c r="FS29" s="20"/>
      <c r="FT29" s="20"/>
      <c r="FU29" s="20"/>
      <c r="FV29" s="20"/>
      <c r="FW29" s="20"/>
      <c r="FX29" s="20"/>
      <c r="FY29" s="20"/>
      <c r="FZ29" s="20"/>
      <c r="GA29" s="20"/>
      <c r="GB29" s="20"/>
      <c r="GC29" s="20"/>
      <c r="GD29" s="20"/>
      <c r="GE29" s="20"/>
      <c r="GF29" s="20"/>
      <c r="GG29" s="20"/>
      <c r="GH29" s="20"/>
      <c r="GI29" s="20"/>
      <c r="GJ29" s="20"/>
      <c r="GK29" s="20"/>
      <c r="GL29" s="20"/>
      <c r="GM29" s="20"/>
      <c r="GN29" s="20"/>
      <c r="GO29" s="20"/>
      <c r="GP29" s="20"/>
      <c r="GQ29" s="20"/>
      <c r="GR29" s="20"/>
      <c r="GS29" s="20"/>
      <c r="GT29" s="20"/>
      <c r="GU29" s="20"/>
      <c r="GV29" s="20"/>
      <c r="GW29" s="20"/>
      <c r="GX29" s="20"/>
      <c r="GY29" s="20"/>
      <c r="GZ29" s="20"/>
      <c r="HA29" s="20"/>
      <c r="HB29" s="20"/>
      <c r="HC29" s="20"/>
      <c r="HD29" s="20"/>
      <c r="HE29" s="20"/>
      <c r="HF29" s="20"/>
      <c r="HG29" s="20"/>
      <c r="HH29" s="20"/>
      <c r="HI29" s="20"/>
      <c r="HJ29" s="20"/>
      <c r="HK29" s="20"/>
      <c r="HL29" s="20"/>
      <c r="HM29" s="20"/>
      <c r="HN29" s="20"/>
      <c r="HO29" s="20"/>
      <c r="HP29" s="20"/>
      <c r="HQ29" s="20"/>
      <c r="HR29" s="20"/>
      <c r="HS29" s="20"/>
      <c r="HT29" s="20"/>
      <c r="HU29" s="20"/>
      <c r="HV29" s="20"/>
      <c r="HW29" s="20"/>
      <c r="HX29" s="20"/>
      <c r="HY29" s="20"/>
      <c r="HZ29" s="20"/>
      <c r="IA29" s="20"/>
      <c r="IB29" s="20"/>
      <c r="IC29" s="20"/>
      <c r="ID29" s="20"/>
      <c r="IE29" s="20"/>
      <c r="IF29" s="20"/>
      <c r="IG29" s="20"/>
      <c r="IH29" s="20"/>
      <c r="II29" s="20"/>
      <c r="IJ29" s="20"/>
      <c r="IK29" s="20"/>
      <c r="IL29" s="20"/>
      <c r="IM29" s="20"/>
      <c r="IN29" s="20"/>
      <c r="IO29" s="20"/>
      <c r="IP29" s="20"/>
      <c r="IQ29" s="20"/>
      <c r="IR29" s="20"/>
      <c r="IS29" s="20"/>
      <c r="IT29" s="20"/>
      <c r="IU29" s="20"/>
      <c r="IV29" s="20"/>
      <c r="IW29" s="20"/>
      <c r="IX29" s="20"/>
      <c r="IY29" s="20"/>
      <c r="IZ29" s="20"/>
      <c r="JA29" s="20"/>
      <c r="JB29" s="20"/>
      <c r="JC29" s="20"/>
      <c r="JD29" s="20"/>
      <c r="JE29" s="20"/>
      <c r="JF29" s="20"/>
      <c r="JG29" s="20"/>
      <c r="JH29" s="20"/>
      <c r="JI29" s="20"/>
      <c r="JJ29" s="20"/>
      <c r="JK29" s="20"/>
      <c r="JL29" s="20"/>
      <c r="JM29" s="20"/>
      <c r="JN29" s="20"/>
      <c r="JO29" s="20"/>
      <c r="JP29" s="20"/>
      <c r="JQ29" s="20"/>
      <c r="JR29" s="20"/>
      <c r="JS29" s="20"/>
      <c r="JT29" s="20"/>
      <c r="JU29" s="20"/>
      <c r="JV29" s="20"/>
      <c r="JW29" s="20"/>
      <c r="JX29" s="20"/>
      <c r="JY29" s="20"/>
      <c r="JZ29" s="20"/>
      <c r="KA29" s="20"/>
      <c r="KB29" s="20"/>
      <c r="KC29" s="20"/>
      <c r="KD29" s="20"/>
      <c r="KE29" s="20"/>
      <c r="KF29" s="20"/>
      <c r="KG29" s="20"/>
      <c r="KH29" s="20"/>
      <c r="KI29" s="20"/>
      <c r="KJ29" s="20"/>
      <c r="KK29" s="20"/>
      <c r="KL29" s="20"/>
      <c r="KM29" s="20"/>
      <c r="KN29" s="20"/>
      <c r="KO29" s="20"/>
      <c r="KP29" s="20"/>
      <c r="KQ29" s="20"/>
      <c r="KR29" s="20"/>
      <c r="KS29" s="20"/>
      <c r="KT29" s="20"/>
      <c r="KU29" s="20"/>
      <c r="KV29" s="20"/>
      <c r="KW29" s="20"/>
      <c r="KX29" s="20"/>
      <c r="KY29" s="20"/>
      <c r="KZ29" s="20"/>
      <c r="LA29" s="20"/>
      <c r="LB29" s="20"/>
      <c r="LC29" s="20"/>
      <c r="LD29" s="20"/>
      <c r="LE29" s="20"/>
      <c r="LF29" s="20"/>
      <c r="LG29" s="20"/>
      <c r="LH29" s="20"/>
      <c r="LI29" s="20"/>
      <c r="LJ29" s="20"/>
      <c r="LK29" s="20"/>
      <c r="LL29" s="20"/>
      <c r="LM29" s="20"/>
      <c r="LN29" s="20"/>
      <c r="LO29" s="20"/>
      <c r="LP29" s="20"/>
      <c r="LQ29" s="20"/>
      <c r="LR29" s="20"/>
      <c r="LS29" s="20"/>
      <c r="LT29" s="20"/>
      <c r="LU29" s="20"/>
      <c r="LV29" s="20"/>
      <c r="LW29" s="20"/>
      <c r="LX29" s="20"/>
      <c r="LY29" s="20"/>
      <c r="LZ29" s="20"/>
      <c r="MA29" s="20"/>
      <c r="MB29" s="20"/>
      <c r="MC29" s="20"/>
      <c r="MD29" s="20"/>
      <c r="ME29" s="20"/>
      <c r="MF29" s="20"/>
      <c r="MG29" s="20"/>
      <c r="MH29" s="20"/>
      <c r="MI29" s="20"/>
      <c r="MJ29" s="20"/>
      <c r="MK29" s="20"/>
      <c r="ML29" s="20"/>
      <c r="MM29" s="20"/>
      <c r="MN29" s="20"/>
      <c r="MO29" s="20"/>
      <c r="MP29" s="20"/>
      <c r="MQ29" s="20"/>
      <c r="MR29" s="20"/>
      <c r="MS29" s="20"/>
      <c r="MT29" s="20"/>
      <c r="MU29" s="20"/>
      <c r="MV29" s="20"/>
      <c r="MW29" s="20"/>
      <c r="MX29" s="20"/>
      <c r="MY29" s="20"/>
      <c r="MZ29" s="20"/>
      <c r="NA29" s="20"/>
      <c r="NB29" s="20"/>
      <c r="NC29" s="20"/>
      <c r="ND29" s="20"/>
      <c r="NE29" s="20"/>
      <c r="NF29" s="20"/>
      <c r="NG29" s="20"/>
      <c r="NH29" s="20"/>
      <c r="NI29" s="20"/>
      <c r="NJ29" s="20"/>
      <c r="NK29" s="20"/>
      <c r="NL29" s="20"/>
      <c r="NM29" s="20"/>
      <c r="NN29" s="20"/>
      <c r="NO29" s="20"/>
      <c r="NP29" s="20"/>
      <c r="NQ29" s="20"/>
      <c r="NR29" s="20"/>
      <c r="NS29" s="20"/>
      <c r="NT29" s="20"/>
      <c r="NU29" s="20"/>
      <c r="NV29" s="20"/>
      <c r="NW29" s="20"/>
      <c r="NX29" s="20"/>
      <c r="NY29" s="20"/>
      <c r="NZ29" s="20"/>
      <c r="OA29" s="20"/>
      <c r="OB29" s="20"/>
      <c r="OC29" s="20"/>
      <c r="OD29" s="20"/>
      <c r="OE29" s="20"/>
      <c r="OF29" s="20"/>
      <c r="OG29" s="20"/>
      <c r="OH29" s="20"/>
      <c r="OI29" s="20"/>
      <c r="OJ29" s="20"/>
      <c r="OK29" s="20"/>
      <c r="OL29" s="20"/>
      <c r="OM29" s="20"/>
      <c r="ON29" s="20"/>
      <c r="OO29" s="20"/>
      <c r="OP29" s="20"/>
      <c r="OQ29" s="20"/>
      <c r="OR29" s="20"/>
      <c r="OS29" s="20"/>
      <c r="OT29" s="20"/>
      <c r="OU29" s="20"/>
      <c r="OV29" s="20"/>
      <c r="OW29" s="20"/>
    </row>
    <row r="30" spans="1:413" s="20" customFormat="1" ht="33" customHeight="1" x14ac:dyDescent="0.25">
      <c r="A30" s="86"/>
      <c r="B30" s="86"/>
      <c r="C30" s="13" t="s">
        <v>76</v>
      </c>
      <c r="D30" s="16" t="s">
        <v>22</v>
      </c>
      <c r="E30" s="14" t="s">
        <v>93</v>
      </c>
      <c r="F30" s="56">
        <v>5</v>
      </c>
      <c r="G30" s="67">
        <v>5</v>
      </c>
      <c r="H30" s="73"/>
    </row>
    <row r="31" spans="1:413" s="20" customFormat="1" ht="29.25" customHeight="1" x14ac:dyDescent="0.25">
      <c r="A31" s="86"/>
      <c r="B31" s="86"/>
      <c r="C31" s="13" t="s">
        <v>76</v>
      </c>
      <c r="D31" s="16" t="s">
        <v>47</v>
      </c>
      <c r="E31" s="14" t="s">
        <v>93</v>
      </c>
      <c r="F31" s="56">
        <v>5</v>
      </c>
      <c r="G31" s="67">
        <v>5</v>
      </c>
      <c r="H31" s="73"/>
    </row>
    <row r="32" spans="1:413" s="20" customFormat="1" ht="67.5" customHeight="1" x14ac:dyDescent="0.25">
      <c r="A32" s="86"/>
      <c r="B32" s="86"/>
      <c r="C32" s="13" t="s">
        <v>76</v>
      </c>
      <c r="D32" s="16" t="s">
        <v>61</v>
      </c>
      <c r="E32" s="15" t="s">
        <v>56</v>
      </c>
      <c r="F32" s="56">
        <v>5</v>
      </c>
      <c r="G32" s="67">
        <v>5</v>
      </c>
      <c r="H32" s="73"/>
    </row>
    <row r="33" spans="1:413" s="29" customFormat="1" ht="45.75" customHeight="1" x14ac:dyDescent="0.25">
      <c r="A33" s="86"/>
      <c r="B33" s="86"/>
      <c r="C33" s="13" t="s">
        <v>76</v>
      </c>
      <c r="D33" s="30" t="s">
        <v>23</v>
      </c>
      <c r="E33" s="31" t="s">
        <v>62</v>
      </c>
      <c r="F33" s="56">
        <v>5</v>
      </c>
      <c r="G33" s="67">
        <v>5</v>
      </c>
      <c r="H33" s="73"/>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c r="BL33" s="20"/>
      <c r="BM33" s="20"/>
      <c r="BN33" s="20"/>
      <c r="BO33" s="20"/>
      <c r="BP33" s="20"/>
      <c r="BQ33" s="20"/>
      <c r="BR33" s="20"/>
      <c r="BS33" s="20"/>
      <c r="BT33" s="20"/>
      <c r="BU33" s="20"/>
      <c r="BV33" s="20"/>
      <c r="BW33" s="20"/>
      <c r="BX33" s="20"/>
      <c r="BY33" s="20"/>
      <c r="BZ33" s="20"/>
      <c r="CA33" s="20"/>
      <c r="CB33" s="20"/>
      <c r="CC33" s="20"/>
      <c r="CD33" s="20"/>
      <c r="CE33" s="20"/>
      <c r="CF33" s="20"/>
      <c r="CG33" s="20"/>
      <c r="CH33" s="20"/>
      <c r="CI33" s="20"/>
      <c r="CJ33" s="20"/>
      <c r="CK33" s="20"/>
      <c r="CL33" s="20"/>
      <c r="CM33" s="20"/>
      <c r="CN33" s="20"/>
      <c r="CO33" s="20"/>
      <c r="CP33" s="20"/>
      <c r="CQ33" s="20"/>
      <c r="CR33" s="20"/>
      <c r="CS33" s="20"/>
      <c r="CT33" s="20"/>
      <c r="CU33" s="20"/>
      <c r="CV33" s="20"/>
      <c r="CW33" s="20"/>
      <c r="CX33" s="20"/>
      <c r="CY33" s="20"/>
      <c r="CZ33" s="20"/>
      <c r="DA33" s="20"/>
      <c r="DB33" s="20"/>
      <c r="DC33" s="20"/>
      <c r="DD33" s="20"/>
      <c r="DE33" s="20"/>
      <c r="DF33" s="20"/>
      <c r="DG33" s="20"/>
      <c r="DH33" s="20"/>
      <c r="DI33" s="20"/>
      <c r="DJ33" s="20"/>
      <c r="DK33" s="20"/>
      <c r="DL33" s="20"/>
      <c r="DM33" s="20"/>
      <c r="DN33" s="20"/>
      <c r="DO33" s="20"/>
      <c r="DP33" s="20"/>
      <c r="DQ33" s="20"/>
      <c r="DR33" s="20"/>
      <c r="DS33" s="20"/>
      <c r="DT33" s="20"/>
      <c r="DU33" s="20"/>
      <c r="DV33" s="20"/>
      <c r="DW33" s="20"/>
      <c r="DX33" s="20"/>
      <c r="DY33" s="20"/>
      <c r="DZ33" s="20"/>
      <c r="EA33" s="20"/>
      <c r="EB33" s="20"/>
      <c r="EC33" s="20"/>
      <c r="ED33" s="20"/>
      <c r="EE33" s="20"/>
      <c r="EF33" s="20"/>
      <c r="EG33" s="20"/>
      <c r="EH33" s="20"/>
      <c r="EI33" s="20"/>
      <c r="EJ33" s="20"/>
      <c r="EK33" s="20"/>
      <c r="EL33" s="20"/>
      <c r="EM33" s="20"/>
      <c r="EN33" s="20"/>
      <c r="EO33" s="20"/>
      <c r="EP33" s="20"/>
      <c r="EQ33" s="20"/>
      <c r="ER33" s="20"/>
      <c r="ES33" s="20"/>
      <c r="ET33" s="20"/>
      <c r="EU33" s="20"/>
      <c r="EV33" s="20"/>
      <c r="EW33" s="20"/>
      <c r="EX33" s="20"/>
      <c r="EY33" s="20"/>
      <c r="EZ33" s="20"/>
      <c r="FA33" s="20"/>
      <c r="FB33" s="20"/>
      <c r="FC33" s="20"/>
      <c r="FD33" s="20"/>
      <c r="FE33" s="20"/>
      <c r="FF33" s="20"/>
      <c r="FG33" s="20"/>
      <c r="FH33" s="20"/>
      <c r="FI33" s="20"/>
      <c r="FJ33" s="20"/>
      <c r="FK33" s="20"/>
      <c r="FL33" s="20"/>
      <c r="FM33" s="20"/>
      <c r="FN33" s="20"/>
      <c r="FO33" s="20"/>
      <c r="FP33" s="20"/>
      <c r="FQ33" s="20"/>
      <c r="FR33" s="20"/>
      <c r="FS33" s="20"/>
      <c r="FT33" s="20"/>
      <c r="FU33" s="20"/>
      <c r="FV33" s="20"/>
      <c r="FW33" s="20"/>
      <c r="FX33" s="20"/>
      <c r="FY33" s="20"/>
      <c r="FZ33" s="20"/>
      <c r="GA33" s="20"/>
      <c r="GB33" s="20"/>
      <c r="GC33" s="20"/>
      <c r="GD33" s="20"/>
      <c r="GE33" s="20"/>
      <c r="GF33" s="20"/>
      <c r="GG33" s="20"/>
      <c r="GH33" s="20"/>
      <c r="GI33" s="20"/>
      <c r="GJ33" s="20"/>
      <c r="GK33" s="20"/>
      <c r="GL33" s="20"/>
      <c r="GM33" s="20"/>
      <c r="GN33" s="20"/>
      <c r="GO33" s="20"/>
      <c r="GP33" s="20"/>
      <c r="GQ33" s="20"/>
      <c r="GR33" s="20"/>
      <c r="GS33" s="20"/>
      <c r="GT33" s="20"/>
      <c r="GU33" s="20"/>
      <c r="GV33" s="20"/>
      <c r="GW33" s="20"/>
      <c r="GX33" s="20"/>
      <c r="GY33" s="20"/>
      <c r="GZ33" s="20"/>
      <c r="HA33" s="20"/>
      <c r="HB33" s="20"/>
      <c r="HC33" s="20"/>
      <c r="HD33" s="20"/>
      <c r="HE33" s="20"/>
      <c r="HF33" s="20"/>
      <c r="HG33" s="20"/>
      <c r="HH33" s="20"/>
      <c r="HI33" s="20"/>
      <c r="HJ33" s="20"/>
      <c r="HK33" s="20"/>
      <c r="HL33" s="20"/>
      <c r="HM33" s="20"/>
      <c r="HN33" s="20"/>
      <c r="HO33" s="20"/>
      <c r="HP33" s="20"/>
      <c r="HQ33" s="20"/>
      <c r="HR33" s="20"/>
      <c r="HS33" s="20"/>
      <c r="HT33" s="20"/>
      <c r="HU33" s="20"/>
      <c r="HV33" s="20"/>
      <c r="HW33" s="20"/>
      <c r="HX33" s="20"/>
      <c r="HY33" s="20"/>
      <c r="HZ33" s="20"/>
      <c r="IA33" s="20"/>
      <c r="IB33" s="20"/>
      <c r="IC33" s="20"/>
      <c r="ID33" s="20"/>
      <c r="IE33" s="20"/>
      <c r="IF33" s="20"/>
      <c r="IG33" s="20"/>
      <c r="IH33" s="20"/>
      <c r="II33" s="20"/>
      <c r="IJ33" s="20"/>
      <c r="IK33" s="20"/>
      <c r="IL33" s="20"/>
      <c r="IM33" s="20"/>
      <c r="IN33" s="20"/>
      <c r="IO33" s="20"/>
      <c r="IP33" s="20"/>
      <c r="IQ33" s="20"/>
      <c r="IR33" s="20"/>
      <c r="IS33" s="20"/>
      <c r="IT33" s="20"/>
      <c r="IU33" s="20"/>
      <c r="IV33" s="20"/>
      <c r="IW33" s="20"/>
      <c r="IX33" s="20"/>
      <c r="IY33" s="20"/>
      <c r="IZ33" s="20"/>
      <c r="JA33" s="20"/>
      <c r="JB33" s="20"/>
      <c r="JC33" s="20"/>
      <c r="JD33" s="20"/>
      <c r="JE33" s="20"/>
      <c r="JF33" s="20"/>
      <c r="JG33" s="20"/>
      <c r="JH33" s="20"/>
      <c r="JI33" s="20"/>
      <c r="JJ33" s="20"/>
      <c r="JK33" s="20"/>
      <c r="JL33" s="20"/>
      <c r="JM33" s="20"/>
      <c r="JN33" s="20"/>
      <c r="JO33" s="20"/>
      <c r="JP33" s="20"/>
      <c r="JQ33" s="20"/>
      <c r="JR33" s="20"/>
      <c r="JS33" s="20"/>
      <c r="JT33" s="20"/>
      <c r="JU33" s="20"/>
      <c r="JV33" s="20"/>
      <c r="JW33" s="20"/>
      <c r="JX33" s="20"/>
      <c r="JY33" s="20"/>
      <c r="JZ33" s="20"/>
      <c r="KA33" s="20"/>
      <c r="KB33" s="20"/>
      <c r="KC33" s="20"/>
      <c r="KD33" s="20"/>
      <c r="KE33" s="20"/>
      <c r="KF33" s="20"/>
      <c r="KG33" s="20"/>
      <c r="KH33" s="20"/>
      <c r="KI33" s="20"/>
      <c r="KJ33" s="20"/>
      <c r="KK33" s="20"/>
      <c r="KL33" s="20"/>
      <c r="KM33" s="20"/>
      <c r="KN33" s="20"/>
      <c r="KO33" s="20"/>
      <c r="KP33" s="20"/>
      <c r="KQ33" s="20"/>
      <c r="KR33" s="20"/>
      <c r="KS33" s="20"/>
      <c r="KT33" s="20"/>
      <c r="KU33" s="20"/>
      <c r="KV33" s="20"/>
      <c r="KW33" s="20"/>
      <c r="KX33" s="20"/>
      <c r="KY33" s="20"/>
      <c r="KZ33" s="20"/>
      <c r="LA33" s="20"/>
      <c r="LB33" s="20"/>
      <c r="LC33" s="20"/>
      <c r="LD33" s="20"/>
      <c r="LE33" s="20"/>
      <c r="LF33" s="20"/>
      <c r="LG33" s="20"/>
      <c r="LH33" s="20"/>
      <c r="LI33" s="20"/>
      <c r="LJ33" s="20"/>
      <c r="LK33" s="20"/>
      <c r="LL33" s="20"/>
      <c r="LM33" s="20"/>
      <c r="LN33" s="20"/>
      <c r="LO33" s="20"/>
      <c r="LP33" s="20"/>
      <c r="LQ33" s="20"/>
      <c r="LR33" s="20"/>
      <c r="LS33" s="20"/>
      <c r="LT33" s="20"/>
      <c r="LU33" s="20"/>
      <c r="LV33" s="20"/>
      <c r="LW33" s="20"/>
      <c r="LX33" s="20"/>
      <c r="LY33" s="20"/>
      <c r="LZ33" s="20"/>
      <c r="MA33" s="20"/>
      <c r="MB33" s="20"/>
      <c r="MC33" s="20"/>
      <c r="MD33" s="20"/>
      <c r="ME33" s="20"/>
      <c r="MF33" s="20"/>
      <c r="MG33" s="20"/>
      <c r="MH33" s="20"/>
      <c r="MI33" s="20"/>
      <c r="MJ33" s="20"/>
      <c r="MK33" s="20"/>
      <c r="ML33" s="20"/>
      <c r="MM33" s="20"/>
      <c r="MN33" s="20"/>
      <c r="MO33" s="20"/>
      <c r="MP33" s="20"/>
      <c r="MQ33" s="20"/>
      <c r="MR33" s="20"/>
      <c r="MS33" s="20"/>
      <c r="MT33" s="20"/>
      <c r="MU33" s="20"/>
      <c r="MV33" s="20"/>
      <c r="MW33" s="20"/>
      <c r="MX33" s="20"/>
      <c r="MY33" s="20"/>
      <c r="MZ33" s="20"/>
      <c r="NA33" s="20"/>
      <c r="NB33" s="20"/>
      <c r="NC33" s="20"/>
      <c r="ND33" s="20"/>
      <c r="NE33" s="20"/>
      <c r="NF33" s="20"/>
      <c r="NG33" s="20"/>
      <c r="NH33" s="20"/>
      <c r="NI33" s="20"/>
      <c r="NJ33" s="20"/>
      <c r="NK33" s="20"/>
      <c r="NL33" s="20"/>
      <c r="NM33" s="20"/>
      <c r="NN33" s="20"/>
      <c r="NO33" s="20"/>
      <c r="NP33" s="20"/>
      <c r="NQ33" s="20"/>
      <c r="NR33" s="20"/>
      <c r="NS33" s="20"/>
      <c r="NT33" s="20"/>
      <c r="NU33" s="20"/>
      <c r="NV33" s="20"/>
      <c r="NW33" s="20"/>
      <c r="NX33" s="20"/>
      <c r="NY33" s="20"/>
      <c r="NZ33" s="20"/>
      <c r="OA33" s="20"/>
      <c r="OB33" s="20"/>
      <c r="OC33" s="20"/>
      <c r="OD33" s="20"/>
      <c r="OE33" s="20"/>
      <c r="OF33" s="20"/>
      <c r="OG33" s="20"/>
      <c r="OH33" s="20"/>
      <c r="OI33" s="20"/>
      <c r="OJ33" s="20"/>
      <c r="OK33" s="20"/>
      <c r="OL33" s="20"/>
      <c r="OM33" s="20"/>
      <c r="ON33" s="20"/>
      <c r="OO33" s="20"/>
      <c r="OP33" s="20"/>
      <c r="OQ33" s="20"/>
      <c r="OR33" s="20"/>
      <c r="OS33" s="20"/>
      <c r="OT33" s="20"/>
      <c r="OU33" s="20"/>
      <c r="OV33" s="20"/>
      <c r="OW33" s="20"/>
    </row>
    <row r="34" spans="1:413" s="32" customFormat="1" ht="45" customHeight="1" x14ac:dyDescent="0.3">
      <c r="A34" s="86"/>
      <c r="B34" s="86"/>
      <c r="C34" s="22" t="s">
        <v>81</v>
      </c>
      <c r="D34" s="16" t="s">
        <v>63</v>
      </c>
      <c r="E34" s="15" t="s">
        <v>56</v>
      </c>
      <c r="F34" s="56">
        <v>5</v>
      </c>
      <c r="G34" s="67">
        <v>5</v>
      </c>
      <c r="H34" s="74"/>
      <c r="I34" s="26"/>
      <c r="J34" s="26"/>
      <c r="K34" s="26"/>
      <c r="L34" s="26"/>
      <c r="M34" s="26"/>
      <c r="N34" s="26"/>
      <c r="O34" s="26"/>
      <c r="P34" s="26"/>
      <c r="Q34" s="26"/>
      <c r="R34" s="26"/>
      <c r="S34" s="26"/>
      <c r="T34" s="26"/>
      <c r="U34" s="26"/>
      <c r="V34" s="26"/>
      <c r="W34" s="26"/>
      <c r="X34" s="26"/>
      <c r="Y34" s="26"/>
      <c r="Z34" s="26"/>
      <c r="AA34" s="26"/>
      <c r="AB34" s="26"/>
      <c r="AC34" s="26"/>
      <c r="AD34" s="26"/>
      <c r="AE34" s="26"/>
      <c r="AF34" s="26"/>
      <c r="AG34" s="26"/>
      <c r="AH34" s="26"/>
      <c r="AI34" s="26"/>
      <c r="AJ34" s="26"/>
      <c r="AK34" s="26"/>
      <c r="AL34" s="26"/>
      <c r="AM34" s="26"/>
      <c r="AN34" s="26"/>
      <c r="AO34" s="26"/>
      <c r="AP34" s="26"/>
      <c r="AQ34" s="26"/>
      <c r="AR34" s="26"/>
      <c r="AS34" s="26"/>
      <c r="AT34" s="26"/>
      <c r="AU34" s="26"/>
      <c r="AV34" s="26"/>
      <c r="AW34" s="26"/>
      <c r="AX34" s="26"/>
      <c r="AY34" s="26"/>
      <c r="AZ34" s="26"/>
      <c r="BA34" s="26"/>
      <c r="BB34" s="26"/>
      <c r="BC34" s="26"/>
      <c r="BD34" s="26"/>
      <c r="BE34" s="26"/>
      <c r="BF34" s="26"/>
      <c r="BG34" s="26"/>
      <c r="BH34" s="26"/>
      <c r="BI34" s="26"/>
      <c r="BJ34" s="26"/>
      <c r="BK34" s="26"/>
      <c r="BL34" s="26"/>
      <c r="BM34" s="26"/>
      <c r="BN34" s="26"/>
      <c r="BO34" s="26"/>
      <c r="BP34" s="26"/>
      <c r="BQ34" s="26"/>
      <c r="BR34" s="26"/>
      <c r="BS34" s="26"/>
      <c r="BT34" s="26"/>
      <c r="BU34" s="26"/>
      <c r="BV34" s="26"/>
      <c r="BW34" s="26"/>
      <c r="BX34" s="26"/>
      <c r="BY34" s="26"/>
      <c r="BZ34" s="26"/>
      <c r="CA34" s="26"/>
      <c r="CB34" s="26"/>
      <c r="CC34" s="26"/>
      <c r="CD34" s="26"/>
      <c r="CE34" s="26"/>
      <c r="CF34" s="26"/>
      <c r="CG34" s="26"/>
      <c r="CH34" s="26"/>
      <c r="CI34" s="26"/>
      <c r="CJ34" s="26"/>
      <c r="CK34" s="26"/>
      <c r="CL34" s="26"/>
      <c r="CM34" s="26"/>
      <c r="CN34" s="26"/>
      <c r="CO34" s="26"/>
      <c r="CP34" s="26"/>
      <c r="CQ34" s="26"/>
      <c r="CR34" s="26"/>
      <c r="CS34" s="26"/>
      <c r="CT34" s="26"/>
      <c r="CU34" s="26"/>
      <c r="CV34" s="26"/>
      <c r="CW34" s="26"/>
      <c r="CX34" s="26"/>
      <c r="CY34" s="26"/>
      <c r="CZ34" s="26"/>
      <c r="DA34" s="26"/>
      <c r="DB34" s="26"/>
      <c r="DC34" s="26"/>
      <c r="DD34" s="26"/>
      <c r="DE34" s="26"/>
      <c r="DF34" s="26"/>
      <c r="DG34" s="26"/>
      <c r="DH34" s="26"/>
      <c r="DI34" s="26"/>
      <c r="DJ34" s="26"/>
      <c r="DK34" s="26"/>
      <c r="DL34" s="26"/>
      <c r="DM34" s="26"/>
      <c r="DN34" s="26"/>
      <c r="DO34" s="26"/>
      <c r="DP34" s="26"/>
      <c r="DQ34" s="26"/>
      <c r="DR34" s="26"/>
      <c r="DS34" s="26"/>
      <c r="DT34" s="26"/>
      <c r="DU34" s="26"/>
      <c r="DV34" s="26"/>
      <c r="DW34" s="26"/>
      <c r="DX34" s="26"/>
      <c r="DY34" s="26"/>
      <c r="DZ34" s="26"/>
      <c r="EA34" s="26"/>
      <c r="EB34" s="26"/>
      <c r="EC34" s="26"/>
      <c r="ED34" s="26"/>
      <c r="EE34" s="26"/>
      <c r="EF34" s="26"/>
      <c r="EG34" s="26"/>
      <c r="EH34" s="26"/>
      <c r="EI34" s="26"/>
      <c r="EJ34" s="26"/>
      <c r="EK34" s="26"/>
      <c r="EL34" s="26"/>
      <c r="EM34" s="26"/>
      <c r="EN34" s="26"/>
      <c r="EO34" s="26"/>
      <c r="EP34" s="26"/>
      <c r="EQ34" s="26"/>
      <c r="ER34" s="26"/>
      <c r="ES34" s="26"/>
      <c r="ET34" s="26"/>
      <c r="EU34" s="26"/>
      <c r="EV34" s="26"/>
      <c r="EW34" s="26"/>
      <c r="EX34" s="26"/>
      <c r="EY34" s="26"/>
      <c r="EZ34" s="26"/>
      <c r="FA34" s="26"/>
      <c r="FB34" s="26"/>
      <c r="FC34" s="26"/>
      <c r="FD34" s="26"/>
      <c r="FE34" s="26"/>
      <c r="FF34" s="26"/>
      <c r="FG34" s="26"/>
      <c r="FH34" s="26"/>
      <c r="FI34" s="26"/>
      <c r="FJ34" s="26"/>
      <c r="FK34" s="26"/>
      <c r="FL34" s="26"/>
      <c r="FM34" s="26"/>
      <c r="FN34" s="26"/>
      <c r="FO34" s="26"/>
      <c r="FP34" s="26"/>
      <c r="FQ34" s="26"/>
      <c r="FR34" s="26"/>
      <c r="FS34" s="26"/>
      <c r="FT34" s="26"/>
      <c r="FU34" s="26"/>
      <c r="FV34" s="26"/>
      <c r="FW34" s="26"/>
      <c r="FX34" s="26"/>
      <c r="FY34" s="26"/>
      <c r="FZ34" s="26"/>
      <c r="GA34" s="26"/>
      <c r="GB34" s="26"/>
      <c r="GC34" s="26"/>
      <c r="GD34" s="26"/>
      <c r="GE34" s="26"/>
      <c r="GF34" s="26"/>
      <c r="GG34" s="26"/>
      <c r="GH34" s="26"/>
      <c r="GI34" s="26"/>
      <c r="GJ34" s="26"/>
      <c r="GK34" s="26"/>
      <c r="GL34" s="26"/>
      <c r="GM34" s="26"/>
      <c r="GN34" s="26"/>
      <c r="GO34" s="26"/>
      <c r="GP34" s="26"/>
      <c r="GQ34" s="26"/>
      <c r="GR34" s="26"/>
      <c r="GS34" s="26"/>
      <c r="GT34" s="26"/>
      <c r="GU34" s="26"/>
      <c r="GV34" s="26"/>
      <c r="GW34" s="26"/>
      <c r="GX34" s="26"/>
      <c r="GY34" s="26"/>
      <c r="GZ34" s="26"/>
      <c r="HA34" s="26"/>
      <c r="HB34" s="26"/>
      <c r="HC34" s="26"/>
      <c r="HD34" s="26"/>
      <c r="HE34" s="26"/>
      <c r="HF34" s="26"/>
      <c r="HG34" s="26"/>
      <c r="HH34" s="26"/>
      <c r="HI34" s="26"/>
      <c r="HJ34" s="26"/>
      <c r="HK34" s="26"/>
      <c r="HL34" s="26"/>
      <c r="HM34" s="26"/>
      <c r="HN34" s="26"/>
      <c r="HO34" s="26"/>
      <c r="HP34" s="26"/>
      <c r="HQ34" s="26"/>
      <c r="HR34" s="26"/>
      <c r="HS34" s="26"/>
      <c r="HT34" s="26"/>
      <c r="HU34" s="26"/>
      <c r="HV34" s="26"/>
      <c r="HW34" s="26"/>
      <c r="HX34" s="26"/>
      <c r="HY34" s="26"/>
      <c r="HZ34" s="26"/>
      <c r="IA34" s="26"/>
      <c r="IB34" s="26"/>
      <c r="IC34" s="26"/>
      <c r="ID34" s="26"/>
      <c r="IE34" s="26"/>
      <c r="IF34" s="26"/>
      <c r="IG34" s="26"/>
      <c r="IH34" s="26"/>
      <c r="II34" s="26"/>
      <c r="IJ34" s="26"/>
      <c r="IK34" s="26"/>
      <c r="IL34" s="26"/>
      <c r="IM34" s="26"/>
      <c r="IN34" s="26"/>
      <c r="IO34" s="26"/>
      <c r="IP34" s="26"/>
      <c r="IQ34" s="26"/>
      <c r="IR34" s="26"/>
      <c r="IS34" s="26"/>
      <c r="IT34" s="26"/>
      <c r="IU34" s="26"/>
      <c r="IV34" s="26"/>
      <c r="IW34" s="26"/>
      <c r="IX34" s="26"/>
      <c r="IY34" s="26"/>
      <c r="IZ34" s="26"/>
      <c r="JA34" s="26"/>
      <c r="JB34" s="26"/>
      <c r="JC34" s="26"/>
      <c r="JD34" s="26"/>
      <c r="JE34" s="26"/>
      <c r="JF34" s="26"/>
      <c r="JG34" s="26"/>
      <c r="JH34" s="26"/>
      <c r="JI34" s="26"/>
      <c r="JJ34" s="26"/>
      <c r="JK34" s="26"/>
      <c r="JL34" s="26"/>
      <c r="JM34" s="26"/>
      <c r="JN34" s="26"/>
      <c r="JO34" s="26"/>
      <c r="JP34" s="26"/>
      <c r="JQ34" s="26"/>
      <c r="JR34" s="26"/>
      <c r="JS34" s="26"/>
      <c r="JT34" s="26"/>
      <c r="JU34" s="26"/>
      <c r="JV34" s="26"/>
      <c r="JW34" s="26"/>
      <c r="JX34" s="26"/>
      <c r="JY34" s="26"/>
      <c r="JZ34" s="26"/>
      <c r="KA34" s="26"/>
      <c r="KB34" s="26"/>
      <c r="KC34" s="26"/>
      <c r="KD34" s="26"/>
      <c r="KE34" s="26"/>
      <c r="KF34" s="26"/>
      <c r="KG34" s="26"/>
      <c r="KH34" s="26"/>
      <c r="KI34" s="26"/>
      <c r="KJ34" s="26"/>
      <c r="KK34" s="26"/>
      <c r="KL34" s="26"/>
      <c r="KM34" s="26"/>
      <c r="KN34" s="26"/>
      <c r="KO34" s="26"/>
      <c r="KP34" s="26"/>
      <c r="KQ34" s="26"/>
      <c r="KR34" s="26"/>
      <c r="KS34" s="26"/>
      <c r="KT34" s="26"/>
      <c r="KU34" s="26"/>
      <c r="KV34" s="26"/>
      <c r="KW34" s="26"/>
      <c r="KX34" s="26"/>
      <c r="KY34" s="26"/>
      <c r="KZ34" s="26"/>
      <c r="LA34" s="26"/>
      <c r="LB34" s="26"/>
      <c r="LC34" s="26"/>
      <c r="LD34" s="26"/>
      <c r="LE34" s="26"/>
      <c r="LF34" s="26"/>
      <c r="LG34" s="26"/>
      <c r="LH34" s="26"/>
      <c r="LI34" s="26"/>
      <c r="LJ34" s="26"/>
      <c r="LK34" s="26"/>
      <c r="LL34" s="26"/>
      <c r="LM34" s="26"/>
      <c r="LN34" s="26"/>
      <c r="LO34" s="26"/>
      <c r="LP34" s="26"/>
      <c r="LQ34" s="26"/>
      <c r="LR34" s="26"/>
      <c r="LS34" s="26"/>
      <c r="LT34" s="26"/>
      <c r="LU34" s="26"/>
      <c r="LV34" s="26"/>
      <c r="LW34" s="26"/>
      <c r="LX34" s="26"/>
      <c r="LY34" s="26"/>
      <c r="LZ34" s="26"/>
      <c r="MA34" s="26"/>
      <c r="MB34" s="26"/>
      <c r="MC34" s="26"/>
      <c r="MD34" s="26"/>
      <c r="ME34" s="26"/>
      <c r="MF34" s="26"/>
      <c r="MG34" s="26"/>
      <c r="MH34" s="26"/>
      <c r="MI34" s="26"/>
      <c r="MJ34" s="26"/>
      <c r="MK34" s="26"/>
      <c r="ML34" s="26"/>
      <c r="MM34" s="26"/>
      <c r="MN34" s="26"/>
      <c r="MO34" s="26"/>
      <c r="MP34" s="26"/>
      <c r="MQ34" s="26"/>
      <c r="MR34" s="26"/>
      <c r="MS34" s="26"/>
      <c r="MT34" s="26"/>
      <c r="MU34" s="26"/>
      <c r="MV34" s="26"/>
      <c r="MW34" s="26"/>
      <c r="MX34" s="26"/>
      <c r="MY34" s="26"/>
      <c r="MZ34" s="26"/>
      <c r="NA34" s="26"/>
      <c r="NB34" s="26"/>
      <c r="NC34" s="26"/>
      <c r="ND34" s="26"/>
      <c r="NE34" s="26"/>
      <c r="NF34" s="26"/>
      <c r="NG34" s="26"/>
      <c r="NH34" s="26"/>
      <c r="NI34" s="26"/>
      <c r="NJ34" s="26"/>
      <c r="NK34" s="26"/>
      <c r="NL34" s="26"/>
      <c r="NM34" s="26"/>
      <c r="NN34" s="26"/>
      <c r="NO34" s="26"/>
      <c r="NP34" s="26"/>
      <c r="NQ34" s="26"/>
      <c r="NR34" s="26"/>
      <c r="NS34" s="26"/>
      <c r="NT34" s="26"/>
      <c r="NU34" s="26"/>
      <c r="NV34" s="26"/>
      <c r="NW34" s="26"/>
      <c r="NX34" s="26"/>
      <c r="NY34" s="26"/>
      <c r="NZ34" s="26"/>
      <c r="OA34" s="26"/>
      <c r="OB34" s="26"/>
      <c r="OC34" s="26"/>
      <c r="OD34" s="26"/>
      <c r="OE34" s="26"/>
      <c r="OF34" s="26"/>
      <c r="OG34" s="26"/>
      <c r="OH34" s="26"/>
      <c r="OI34" s="26"/>
      <c r="OJ34" s="26"/>
      <c r="OK34" s="26"/>
      <c r="OL34" s="26"/>
      <c r="OM34" s="26"/>
      <c r="ON34" s="26"/>
      <c r="OO34" s="26"/>
      <c r="OP34" s="26"/>
      <c r="OQ34" s="26"/>
      <c r="OR34" s="26"/>
      <c r="OS34" s="26"/>
      <c r="OT34" s="26"/>
      <c r="OU34" s="26"/>
      <c r="OV34" s="26"/>
      <c r="OW34" s="26"/>
    </row>
    <row r="35" spans="1:413" s="32" customFormat="1" ht="51" customHeight="1" x14ac:dyDescent="0.3">
      <c r="A35" s="86"/>
      <c r="B35" s="86"/>
      <c r="C35" s="13" t="s">
        <v>76</v>
      </c>
      <c r="D35" s="28" t="s">
        <v>64</v>
      </c>
      <c r="E35" s="15" t="s">
        <v>56</v>
      </c>
      <c r="F35" s="56">
        <v>5</v>
      </c>
      <c r="G35" s="67">
        <v>5</v>
      </c>
      <c r="H35" s="74"/>
      <c r="I35" s="26"/>
      <c r="J35" s="26"/>
      <c r="K35" s="26"/>
      <c r="L35" s="26"/>
      <c r="M35" s="26"/>
      <c r="N35" s="26"/>
      <c r="O35" s="26"/>
      <c r="P35" s="26"/>
      <c r="Q35" s="26"/>
      <c r="R35" s="26"/>
      <c r="S35" s="26"/>
      <c r="T35" s="26"/>
      <c r="U35" s="26"/>
      <c r="V35" s="26"/>
      <c r="W35" s="26"/>
      <c r="X35" s="26"/>
      <c r="Y35" s="26"/>
      <c r="Z35" s="26"/>
      <c r="AA35" s="26"/>
      <c r="AB35" s="26"/>
      <c r="AC35" s="26"/>
      <c r="AD35" s="26"/>
      <c r="AE35" s="26"/>
      <c r="AF35" s="26"/>
      <c r="AG35" s="26"/>
      <c r="AH35" s="26"/>
      <c r="AI35" s="26"/>
      <c r="AJ35" s="26"/>
      <c r="AK35" s="26"/>
      <c r="AL35" s="26"/>
      <c r="AM35" s="26"/>
      <c r="AN35" s="26"/>
      <c r="AO35" s="26"/>
      <c r="AP35" s="26"/>
      <c r="AQ35" s="26"/>
      <c r="AR35" s="26"/>
      <c r="AS35" s="26"/>
      <c r="AT35" s="26"/>
      <c r="AU35" s="26"/>
      <c r="AV35" s="26"/>
      <c r="AW35" s="26"/>
      <c r="AX35" s="26"/>
      <c r="AY35" s="26"/>
      <c r="AZ35" s="26"/>
      <c r="BA35" s="26"/>
      <c r="BB35" s="26"/>
      <c r="BC35" s="26"/>
      <c r="BD35" s="26"/>
      <c r="BE35" s="26"/>
      <c r="BF35" s="26"/>
      <c r="BG35" s="26"/>
      <c r="BH35" s="26"/>
      <c r="BI35" s="26"/>
      <c r="BJ35" s="26"/>
      <c r="BK35" s="26"/>
      <c r="BL35" s="26"/>
      <c r="BM35" s="26"/>
      <c r="BN35" s="26"/>
      <c r="BO35" s="26"/>
      <c r="BP35" s="26"/>
      <c r="BQ35" s="26"/>
      <c r="BR35" s="26"/>
      <c r="BS35" s="26"/>
      <c r="BT35" s="26"/>
      <c r="BU35" s="26"/>
      <c r="BV35" s="26"/>
      <c r="BW35" s="26"/>
      <c r="BX35" s="26"/>
      <c r="BY35" s="26"/>
      <c r="BZ35" s="26"/>
      <c r="CA35" s="26"/>
      <c r="CB35" s="26"/>
      <c r="CC35" s="26"/>
      <c r="CD35" s="26"/>
      <c r="CE35" s="26"/>
      <c r="CF35" s="26"/>
      <c r="CG35" s="26"/>
      <c r="CH35" s="26"/>
      <c r="CI35" s="26"/>
      <c r="CJ35" s="26"/>
      <c r="CK35" s="26"/>
      <c r="CL35" s="26"/>
      <c r="CM35" s="26"/>
      <c r="CN35" s="26"/>
      <c r="CO35" s="26"/>
      <c r="CP35" s="26"/>
      <c r="CQ35" s="26"/>
      <c r="CR35" s="26"/>
      <c r="CS35" s="26"/>
      <c r="CT35" s="26"/>
      <c r="CU35" s="26"/>
      <c r="CV35" s="26"/>
      <c r="CW35" s="26"/>
      <c r="CX35" s="26"/>
      <c r="CY35" s="26"/>
      <c r="CZ35" s="26"/>
      <c r="DA35" s="26"/>
      <c r="DB35" s="26"/>
      <c r="DC35" s="26"/>
      <c r="DD35" s="26"/>
      <c r="DE35" s="26"/>
      <c r="DF35" s="26"/>
      <c r="DG35" s="26"/>
      <c r="DH35" s="26"/>
      <c r="DI35" s="26"/>
      <c r="DJ35" s="26"/>
      <c r="DK35" s="26"/>
      <c r="DL35" s="26"/>
      <c r="DM35" s="26"/>
      <c r="DN35" s="26"/>
      <c r="DO35" s="26"/>
      <c r="DP35" s="26"/>
      <c r="DQ35" s="26"/>
      <c r="DR35" s="26"/>
      <c r="DS35" s="26"/>
      <c r="DT35" s="26"/>
      <c r="DU35" s="26"/>
      <c r="DV35" s="26"/>
      <c r="DW35" s="26"/>
      <c r="DX35" s="26"/>
      <c r="DY35" s="26"/>
      <c r="DZ35" s="26"/>
      <c r="EA35" s="26"/>
      <c r="EB35" s="26"/>
      <c r="EC35" s="26"/>
      <c r="ED35" s="26"/>
      <c r="EE35" s="26"/>
      <c r="EF35" s="26"/>
      <c r="EG35" s="26"/>
      <c r="EH35" s="26"/>
      <c r="EI35" s="26"/>
      <c r="EJ35" s="26"/>
      <c r="EK35" s="26"/>
      <c r="EL35" s="26"/>
      <c r="EM35" s="26"/>
      <c r="EN35" s="26"/>
      <c r="EO35" s="26"/>
      <c r="EP35" s="26"/>
      <c r="EQ35" s="26"/>
      <c r="ER35" s="26"/>
      <c r="ES35" s="26"/>
      <c r="ET35" s="26"/>
      <c r="EU35" s="26"/>
      <c r="EV35" s="26"/>
      <c r="EW35" s="26"/>
      <c r="EX35" s="26"/>
      <c r="EY35" s="26"/>
      <c r="EZ35" s="26"/>
      <c r="FA35" s="26"/>
      <c r="FB35" s="26"/>
      <c r="FC35" s="26"/>
      <c r="FD35" s="26"/>
      <c r="FE35" s="26"/>
      <c r="FF35" s="26"/>
      <c r="FG35" s="26"/>
      <c r="FH35" s="26"/>
      <c r="FI35" s="26"/>
      <c r="FJ35" s="26"/>
      <c r="FK35" s="26"/>
      <c r="FL35" s="26"/>
      <c r="FM35" s="26"/>
      <c r="FN35" s="26"/>
      <c r="FO35" s="26"/>
      <c r="FP35" s="26"/>
      <c r="FQ35" s="26"/>
      <c r="FR35" s="26"/>
      <c r="FS35" s="26"/>
      <c r="FT35" s="26"/>
      <c r="FU35" s="26"/>
      <c r="FV35" s="26"/>
      <c r="FW35" s="26"/>
      <c r="FX35" s="26"/>
      <c r="FY35" s="26"/>
      <c r="FZ35" s="26"/>
      <c r="GA35" s="26"/>
      <c r="GB35" s="26"/>
      <c r="GC35" s="26"/>
      <c r="GD35" s="26"/>
      <c r="GE35" s="26"/>
      <c r="GF35" s="26"/>
      <c r="GG35" s="26"/>
      <c r="GH35" s="26"/>
      <c r="GI35" s="26"/>
      <c r="GJ35" s="26"/>
      <c r="GK35" s="26"/>
      <c r="GL35" s="26"/>
      <c r="GM35" s="26"/>
      <c r="GN35" s="26"/>
      <c r="GO35" s="26"/>
      <c r="GP35" s="26"/>
      <c r="GQ35" s="26"/>
      <c r="GR35" s="26"/>
      <c r="GS35" s="26"/>
      <c r="GT35" s="26"/>
      <c r="GU35" s="26"/>
      <c r="GV35" s="26"/>
      <c r="GW35" s="26"/>
      <c r="GX35" s="26"/>
      <c r="GY35" s="26"/>
      <c r="GZ35" s="26"/>
      <c r="HA35" s="26"/>
      <c r="HB35" s="26"/>
      <c r="HC35" s="26"/>
      <c r="HD35" s="26"/>
      <c r="HE35" s="26"/>
      <c r="HF35" s="26"/>
      <c r="HG35" s="26"/>
      <c r="HH35" s="26"/>
      <c r="HI35" s="26"/>
      <c r="HJ35" s="26"/>
      <c r="HK35" s="26"/>
      <c r="HL35" s="26"/>
      <c r="HM35" s="26"/>
      <c r="HN35" s="26"/>
      <c r="HO35" s="26"/>
      <c r="HP35" s="26"/>
      <c r="HQ35" s="26"/>
      <c r="HR35" s="26"/>
      <c r="HS35" s="26"/>
      <c r="HT35" s="26"/>
      <c r="HU35" s="26"/>
      <c r="HV35" s="26"/>
      <c r="HW35" s="26"/>
      <c r="HX35" s="26"/>
      <c r="HY35" s="26"/>
      <c r="HZ35" s="26"/>
      <c r="IA35" s="26"/>
      <c r="IB35" s="26"/>
      <c r="IC35" s="26"/>
      <c r="ID35" s="26"/>
      <c r="IE35" s="26"/>
      <c r="IF35" s="26"/>
      <c r="IG35" s="26"/>
      <c r="IH35" s="26"/>
      <c r="II35" s="26"/>
      <c r="IJ35" s="26"/>
      <c r="IK35" s="26"/>
      <c r="IL35" s="26"/>
      <c r="IM35" s="26"/>
      <c r="IN35" s="26"/>
      <c r="IO35" s="26"/>
      <c r="IP35" s="26"/>
      <c r="IQ35" s="26"/>
      <c r="IR35" s="26"/>
      <c r="IS35" s="26"/>
      <c r="IT35" s="26"/>
      <c r="IU35" s="26"/>
      <c r="IV35" s="26"/>
      <c r="IW35" s="26"/>
      <c r="IX35" s="26"/>
      <c r="IY35" s="26"/>
      <c r="IZ35" s="26"/>
      <c r="JA35" s="26"/>
      <c r="JB35" s="26"/>
      <c r="JC35" s="26"/>
      <c r="JD35" s="26"/>
      <c r="JE35" s="26"/>
      <c r="JF35" s="26"/>
      <c r="JG35" s="26"/>
      <c r="JH35" s="26"/>
      <c r="JI35" s="26"/>
      <c r="JJ35" s="26"/>
      <c r="JK35" s="26"/>
      <c r="JL35" s="26"/>
      <c r="JM35" s="26"/>
      <c r="JN35" s="26"/>
      <c r="JO35" s="26"/>
      <c r="JP35" s="26"/>
      <c r="JQ35" s="26"/>
      <c r="JR35" s="26"/>
      <c r="JS35" s="26"/>
      <c r="JT35" s="26"/>
      <c r="JU35" s="26"/>
      <c r="JV35" s="26"/>
      <c r="JW35" s="26"/>
      <c r="JX35" s="26"/>
      <c r="JY35" s="26"/>
      <c r="JZ35" s="26"/>
      <c r="KA35" s="26"/>
      <c r="KB35" s="26"/>
      <c r="KC35" s="26"/>
      <c r="KD35" s="26"/>
      <c r="KE35" s="26"/>
      <c r="KF35" s="26"/>
      <c r="KG35" s="26"/>
      <c r="KH35" s="26"/>
      <c r="KI35" s="26"/>
      <c r="KJ35" s="26"/>
      <c r="KK35" s="26"/>
      <c r="KL35" s="26"/>
      <c r="KM35" s="26"/>
      <c r="KN35" s="26"/>
      <c r="KO35" s="26"/>
      <c r="KP35" s="26"/>
      <c r="KQ35" s="26"/>
      <c r="KR35" s="26"/>
      <c r="KS35" s="26"/>
      <c r="KT35" s="26"/>
      <c r="KU35" s="26"/>
      <c r="KV35" s="26"/>
      <c r="KW35" s="26"/>
      <c r="KX35" s="26"/>
      <c r="KY35" s="26"/>
      <c r="KZ35" s="26"/>
      <c r="LA35" s="26"/>
      <c r="LB35" s="26"/>
      <c r="LC35" s="26"/>
      <c r="LD35" s="26"/>
      <c r="LE35" s="26"/>
      <c r="LF35" s="26"/>
      <c r="LG35" s="26"/>
      <c r="LH35" s="26"/>
      <c r="LI35" s="26"/>
      <c r="LJ35" s="26"/>
      <c r="LK35" s="26"/>
      <c r="LL35" s="26"/>
      <c r="LM35" s="26"/>
      <c r="LN35" s="26"/>
      <c r="LO35" s="26"/>
      <c r="LP35" s="26"/>
      <c r="LQ35" s="26"/>
      <c r="LR35" s="26"/>
      <c r="LS35" s="26"/>
      <c r="LT35" s="26"/>
      <c r="LU35" s="26"/>
      <c r="LV35" s="26"/>
      <c r="LW35" s="26"/>
      <c r="LX35" s="26"/>
      <c r="LY35" s="26"/>
      <c r="LZ35" s="26"/>
      <c r="MA35" s="26"/>
      <c r="MB35" s="26"/>
      <c r="MC35" s="26"/>
      <c r="MD35" s="26"/>
      <c r="ME35" s="26"/>
      <c r="MF35" s="26"/>
      <c r="MG35" s="26"/>
      <c r="MH35" s="26"/>
      <c r="MI35" s="26"/>
      <c r="MJ35" s="26"/>
      <c r="MK35" s="26"/>
      <c r="ML35" s="26"/>
      <c r="MM35" s="26"/>
      <c r="MN35" s="26"/>
      <c r="MO35" s="26"/>
      <c r="MP35" s="26"/>
      <c r="MQ35" s="26"/>
      <c r="MR35" s="26"/>
      <c r="MS35" s="26"/>
      <c r="MT35" s="26"/>
      <c r="MU35" s="26"/>
      <c r="MV35" s="26"/>
      <c r="MW35" s="26"/>
      <c r="MX35" s="26"/>
      <c r="MY35" s="26"/>
      <c r="MZ35" s="26"/>
      <c r="NA35" s="26"/>
      <c r="NB35" s="26"/>
      <c r="NC35" s="26"/>
      <c r="ND35" s="26"/>
      <c r="NE35" s="26"/>
      <c r="NF35" s="26"/>
      <c r="NG35" s="26"/>
      <c r="NH35" s="26"/>
      <c r="NI35" s="26"/>
      <c r="NJ35" s="26"/>
      <c r="NK35" s="26"/>
      <c r="NL35" s="26"/>
      <c r="NM35" s="26"/>
      <c r="NN35" s="26"/>
      <c r="NO35" s="26"/>
      <c r="NP35" s="26"/>
      <c r="NQ35" s="26"/>
      <c r="NR35" s="26"/>
      <c r="NS35" s="26"/>
      <c r="NT35" s="26"/>
      <c r="NU35" s="26"/>
      <c r="NV35" s="26"/>
      <c r="NW35" s="26"/>
      <c r="NX35" s="26"/>
      <c r="NY35" s="26"/>
      <c r="NZ35" s="26"/>
      <c r="OA35" s="26"/>
      <c r="OB35" s="26"/>
      <c r="OC35" s="26"/>
      <c r="OD35" s="26"/>
      <c r="OE35" s="26"/>
      <c r="OF35" s="26"/>
      <c r="OG35" s="26"/>
      <c r="OH35" s="26"/>
      <c r="OI35" s="26"/>
      <c r="OJ35" s="26"/>
      <c r="OK35" s="26"/>
      <c r="OL35" s="26"/>
      <c r="OM35" s="26"/>
      <c r="ON35" s="26"/>
      <c r="OO35" s="26"/>
      <c r="OP35" s="26"/>
      <c r="OQ35" s="26"/>
      <c r="OR35" s="26"/>
      <c r="OS35" s="26"/>
      <c r="OT35" s="26"/>
      <c r="OU35" s="26"/>
      <c r="OV35" s="26"/>
      <c r="OW35" s="26"/>
    </row>
    <row r="36" spans="1:413" s="29" customFormat="1" ht="54" customHeight="1" x14ac:dyDescent="0.25">
      <c r="A36" s="86"/>
      <c r="B36" s="86"/>
      <c r="C36" s="13" t="s">
        <v>76</v>
      </c>
      <c r="D36" s="33" t="s">
        <v>24</v>
      </c>
      <c r="E36" s="14" t="s">
        <v>94</v>
      </c>
      <c r="F36" s="56">
        <v>5</v>
      </c>
      <c r="G36" s="67">
        <v>5</v>
      </c>
      <c r="H36" s="73"/>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c r="BG36" s="20"/>
      <c r="BH36" s="20"/>
      <c r="BI36" s="20"/>
      <c r="BJ36" s="20"/>
      <c r="BK36" s="20"/>
      <c r="BL36" s="20"/>
      <c r="BM36" s="20"/>
      <c r="BN36" s="20"/>
      <c r="BO36" s="20"/>
      <c r="BP36" s="20"/>
      <c r="BQ36" s="20"/>
      <c r="BR36" s="20"/>
      <c r="BS36" s="20"/>
      <c r="BT36" s="20"/>
      <c r="BU36" s="20"/>
      <c r="BV36" s="20"/>
      <c r="BW36" s="20"/>
      <c r="BX36" s="20"/>
      <c r="BY36" s="20"/>
      <c r="BZ36" s="20"/>
      <c r="CA36" s="20"/>
      <c r="CB36" s="20"/>
      <c r="CC36" s="20"/>
      <c r="CD36" s="20"/>
      <c r="CE36" s="20"/>
      <c r="CF36" s="20"/>
      <c r="CG36" s="20"/>
      <c r="CH36" s="20"/>
      <c r="CI36" s="20"/>
      <c r="CJ36" s="20"/>
      <c r="CK36" s="20"/>
      <c r="CL36" s="20"/>
      <c r="CM36" s="20"/>
      <c r="CN36" s="20"/>
      <c r="CO36" s="20"/>
      <c r="CP36" s="20"/>
      <c r="CQ36" s="20"/>
      <c r="CR36" s="20"/>
      <c r="CS36" s="20"/>
      <c r="CT36" s="20"/>
      <c r="CU36" s="20"/>
      <c r="CV36" s="20"/>
      <c r="CW36" s="20"/>
      <c r="CX36" s="20"/>
      <c r="CY36" s="20"/>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20"/>
      <c r="GM36" s="20"/>
      <c r="GN36" s="20"/>
      <c r="GO36" s="20"/>
      <c r="GP36" s="20"/>
      <c r="GQ36" s="20"/>
      <c r="GR36" s="20"/>
      <c r="GS36" s="20"/>
      <c r="GT36" s="20"/>
      <c r="GU36" s="20"/>
      <c r="GV36" s="20"/>
      <c r="GW36" s="20"/>
      <c r="GX36" s="20"/>
      <c r="GY36" s="20"/>
      <c r="GZ36" s="20"/>
      <c r="HA36" s="20"/>
      <c r="HB36" s="20"/>
      <c r="HC36" s="20"/>
      <c r="HD36" s="20"/>
      <c r="HE36" s="20"/>
      <c r="HF36" s="20"/>
      <c r="HG36" s="20"/>
      <c r="HH36" s="20"/>
      <c r="HI36" s="20"/>
      <c r="HJ36" s="20"/>
      <c r="HK36" s="20"/>
      <c r="HL36" s="20"/>
      <c r="HM36" s="20"/>
      <c r="HN36" s="20"/>
      <c r="HO36" s="20"/>
      <c r="HP36" s="20"/>
      <c r="HQ36" s="20"/>
      <c r="HR36" s="20"/>
      <c r="HS36" s="20"/>
      <c r="HT36" s="20"/>
      <c r="HU36" s="20"/>
      <c r="HV36" s="20"/>
      <c r="HW36" s="20"/>
      <c r="HX36" s="20"/>
      <c r="HY36" s="20"/>
      <c r="HZ36" s="20"/>
      <c r="IA36" s="20"/>
      <c r="IB36" s="20"/>
      <c r="IC36" s="20"/>
      <c r="ID36" s="20"/>
      <c r="IE36" s="20"/>
      <c r="IF36" s="20"/>
      <c r="IG36" s="20"/>
      <c r="IH36" s="20"/>
      <c r="II36" s="20"/>
      <c r="IJ36" s="20"/>
      <c r="IK36" s="20"/>
      <c r="IL36" s="20"/>
      <c r="IM36" s="20"/>
      <c r="IN36" s="20"/>
      <c r="IO36" s="20"/>
      <c r="IP36" s="20"/>
      <c r="IQ36" s="20"/>
      <c r="IR36" s="20"/>
      <c r="IS36" s="20"/>
      <c r="IT36" s="20"/>
      <c r="IU36" s="20"/>
      <c r="IV36" s="20"/>
      <c r="IW36" s="20"/>
      <c r="IX36" s="20"/>
      <c r="IY36" s="20"/>
      <c r="IZ36" s="20"/>
      <c r="JA36" s="20"/>
      <c r="JB36" s="20"/>
      <c r="JC36" s="20"/>
      <c r="JD36" s="20"/>
      <c r="JE36" s="20"/>
      <c r="JF36" s="20"/>
      <c r="JG36" s="20"/>
      <c r="JH36" s="20"/>
      <c r="JI36" s="20"/>
      <c r="JJ36" s="20"/>
      <c r="JK36" s="20"/>
      <c r="JL36" s="20"/>
      <c r="JM36" s="20"/>
      <c r="JN36" s="20"/>
      <c r="JO36" s="20"/>
      <c r="JP36" s="20"/>
      <c r="JQ36" s="20"/>
      <c r="JR36" s="20"/>
      <c r="JS36" s="20"/>
      <c r="JT36" s="20"/>
      <c r="JU36" s="20"/>
      <c r="JV36" s="20"/>
      <c r="JW36" s="20"/>
      <c r="JX36" s="20"/>
      <c r="JY36" s="20"/>
      <c r="JZ36" s="20"/>
      <c r="KA36" s="20"/>
      <c r="KB36" s="20"/>
      <c r="KC36" s="20"/>
      <c r="KD36" s="20"/>
      <c r="KE36" s="20"/>
      <c r="KF36" s="20"/>
      <c r="KG36" s="20"/>
      <c r="KH36" s="20"/>
      <c r="KI36" s="20"/>
      <c r="KJ36" s="20"/>
      <c r="KK36" s="20"/>
      <c r="KL36" s="20"/>
      <c r="KM36" s="20"/>
      <c r="KN36" s="20"/>
      <c r="KO36" s="20"/>
      <c r="KP36" s="20"/>
      <c r="KQ36" s="20"/>
      <c r="KR36" s="20"/>
      <c r="KS36" s="20"/>
      <c r="KT36" s="20"/>
      <c r="KU36" s="20"/>
      <c r="KV36" s="20"/>
      <c r="KW36" s="20"/>
      <c r="KX36" s="20"/>
      <c r="KY36" s="20"/>
      <c r="KZ36" s="20"/>
      <c r="LA36" s="20"/>
      <c r="LB36" s="20"/>
      <c r="LC36" s="20"/>
      <c r="LD36" s="20"/>
      <c r="LE36" s="20"/>
      <c r="LF36" s="20"/>
      <c r="LG36" s="20"/>
      <c r="LH36" s="20"/>
      <c r="LI36" s="20"/>
      <c r="LJ36" s="20"/>
      <c r="LK36" s="20"/>
      <c r="LL36" s="20"/>
      <c r="LM36" s="20"/>
      <c r="LN36" s="20"/>
      <c r="LO36" s="20"/>
      <c r="LP36" s="20"/>
      <c r="LQ36" s="20"/>
      <c r="LR36" s="20"/>
      <c r="LS36" s="20"/>
      <c r="LT36" s="20"/>
      <c r="LU36" s="20"/>
      <c r="LV36" s="20"/>
      <c r="LW36" s="20"/>
      <c r="LX36" s="20"/>
      <c r="LY36" s="20"/>
      <c r="LZ36" s="20"/>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0"/>
      <c r="NC36" s="20"/>
      <c r="ND36" s="20"/>
      <c r="NE36" s="20"/>
      <c r="NF36" s="20"/>
      <c r="NG36" s="20"/>
      <c r="NH36" s="20"/>
      <c r="NI36" s="20"/>
      <c r="NJ36" s="20"/>
      <c r="NK36" s="20"/>
      <c r="NL36" s="20"/>
      <c r="NM36" s="20"/>
      <c r="NN36" s="20"/>
      <c r="NO36" s="20"/>
      <c r="NP36" s="20"/>
      <c r="NQ36" s="20"/>
      <c r="NR36" s="20"/>
      <c r="NS36" s="20"/>
      <c r="NT36" s="20"/>
      <c r="NU36" s="20"/>
      <c r="NV36" s="20"/>
      <c r="NW36" s="20"/>
      <c r="NX36" s="20"/>
      <c r="NY36" s="20"/>
      <c r="NZ36" s="20"/>
      <c r="OA36" s="20"/>
      <c r="OB36" s="20"/>
      <c r="OC36" s="20"/>
      <c r="OD36" s="20"/>
      <c r="OE36" s="20"/>
      <c r="OF36" s="20"/>
      <c r="OG36" s="20"/>
      <c r="OH36" s="20"/>
      <c r="OI36" s="20"/>
      <c r="OJ36" s="20"/>
      <c r="OK36" s="20"/>
      <c r="OL36" s="20"/>
      <c r="OM36" s="20"/>
      <c r="ON36" s="20"/>
      <c r="OO36" s="20"/>
      <c r="OP36" s="20"/>
      <c r="OQ36" s="20"/>
      <c r="OR36" s="20"/>
      <c r="OS36" s="20"/>
      <c r="OT36" s="20"/>
      <c r="OU36" s="20"/>
      <c r="OV36" s="20"/>
      <c r="OW36" s="20"/>
    </row>
    <row r="37" spans="1:413" ht="44.25" customHeight="1" x14ac:dyDescent="0.3">
      <c r="A37" s="86"/>
      <c r="B37" s="86"/>
      <c r="C37" s="22" t="s">
        <v>81</v>
      </c>
      <c r="D37" s="34" t="s">
        <v>25</v>
      </c>
      <c r="E37" s="15" t="s">
        <v>56</v>
      </c>
      <c r="F37" s="56">
        <v>5</v>
      </c>
      <c r="G37" s="67">
        <v>5</v>
      </c>
      <c r="H37" s="74"/>
    </row>
    <row r="38" spans="1:413" s="50" customFormat="1" ht="42" customHeight="1" x14ac:dyDescent="0.25">
      <c r="A38" s="53"/>
      <c r="B38" s="53"/>
      <c r="C38" s="51"/>
      <c r="D38" s="52"/>
      <c r="E38" s="52" t="s">
        <v>121</v>
      </c>
      <c r="F38" s="57">
        <f>SUM(F23:F37)</f>
        <v>75</v>
      </c>
      <c r="G38" s="68">
        <f>SUM(G23:G37)</f>
        <v>75</v>
      </c>
      <c r="H38" s="72"/>
      <c r="I38" s="49"/>
      <c r="J38" s="49"/>
      <c r="K38" s="49"/>
      <c r="L38" s="49"/>
      <c r="M38" s="49"/>
      <c r="N38" s="49"/>
      <c r="O38" s="49"/>
      <c r="P38" s="49"/>
      <c r="Q38" s="49"/>
      <c r="R38" s="49"/>
      <c r="S38" s="49"/>
      <c r="T38" s="49"/>
      <c r="U38" s="49"/>
      <c r="V38" s="49"/>
      <c r="W38" s="49"/>
      <c r="X38" s="49"/>
      <c r="Y38" s="49"/>
      <c r="Z38" s="49"/>
      <c r="AA38" s="49"/>
      <c r="AB38" s="49"/>
      <c r="AC38" s="49"/>
      <c r="AD38" s="49"/>
      <c r="AE38" s="49"/>
      <c r="AF38" s="49"/>
      <c r="AG38" s="49"/>
      <c r="AH38" s="49"/>
      <c r="AI38" s="49"/>
      <c r="AJ38" s="49"/>
      <c r="AK38" s="49"/>
      <c r="AL38" s="49"/>
      <c r="AM38" s="49"/>
      <c r="AN38" s="49"/>
      <c r="AO38" s="49"/>
      <c r="AP38" s="49"/>
      <c r="AQ38" s="49"/>
      <c r="AR38" s="49"/>
      <c r="AS38" s="49"/>
      <c r="AT38" s="49"/>
      <c r="AU38" s="49"/>
      <c r="AV38" s="49"/>
      <c r="AW38" s="49"/>
      <c r="AX38" s="49"/>
      <c r="AY38" s="49"/>
      <c r="AZ38" s="49"/>
      <c r="BA38" s="49"/>
      <c r="BB38" s="49"/>
      <c r="BC38" s="49"/>
      <c r="BD38" s="49"/>
      <c r="BE38" s="49"/>
      <c r="BF38" s="49"/>
      <c r="BG38" s="49"/>
      <c r="BH38" s="49"/>
      <c r="BI38" s="49"/>
      <c r="BJ38" s="49"/>
      <c r="BK38" s="49"/>
      <c r="BL38" s="49"/>
      <c r="BM38" s="49"/>
      <c r="BN38" s="49"/>
      <c r="BO38" s="49"/>
      <c r="BP38" s="49"/>
      <c r="BQ38" s="49"/>
      <c r="BR38" s="49"/>
      <c r="BS38" s="49"/>
      <c r="BT38" s="49"/>
      <c r="BU38" s="49"/>
      <c r="BV38" s="49"/>
      <c r="BW38" s="49"/>
      <c r="BX38" s="49"/>
      <c r="BY38" s="49"/>
      <c r="BZ38" s="49"/>
      <c r="CA38" s="49"/>
      <c r="CB38" s="49"/>
      <c r="CC38" s="49"/>
      <c r="CD38" s="49"/>
      <c r="CE38" s="49"/>
      <c r="CF38" s="49"/>
      <c r="CG38" s="49"/>
      <c r="CH38" s="49"/>
      <c r="CI38" s="49"/>
      <c r="CJ38" s="49"/>
      <c r="CK38" s="49"/>
      <c r="CL38" s="49"/>
      <c r="CM38" s="49"/>
      <c r="CN38" s="49"/>
      <c r="CO38" s="49"/>
      <c r="CP38" s="49"/>
      <c r="CQ38" s="49"/>
      <c r="CR38" s="49"/>
      <c r="CS38" s="49"/>
      <c r="CT38" s="49"/>
      <c r="CU38" s="49"/>
      <c r="CV38" s="49"/>
      <c r="CW38" s="49"/>
      <c r="CX38" s="49"/>
      <c r="CY38" s="49"/>
      <c r="CZ38" s="49"/>
      <c r="DA38" s="49"/>
      <c r="DB38" s="49"/>
      <c r="DC38" s="49"/>
      <c r="DD38" s="49"/>
      <c r="DE38" s="49"/>
      <c r="DF38" s="49"/>
      <c r="DG38" s="49"/>
      <c r="DH38" s="49"/>
      <c r="DI38" s="49"/>
      <c r="DJ38" s="49"/>
      <c r="DK38" s="49"/>
      <c r="DL38" s="49"/>
      <c r="DM38" s="49"/>
      <c r="DN38" s="49"/>
      <c r="DO38" s="49"/>
      <c r="DP38" s="49"/>
      <c r="DQ38" s="49"/>
      <c r="DR38" s="49"/>
      <c r="DS38" s="49"/>
      <c r="DT38" s="49"/>
      <c r="DU38" s="49"/>
      <c r="DV38" s="49"/>
      <c r="DW38" s="49"/>
      <c r="DX38" s="49"/>
      <c r="DY38" s="49"/>
      <c r="DZ38" s="49"/>
      <c r="EA38" s="49"/>
      <c r="EB38" s="49"/>
      <c r="EC38" s="49"/>
      <c r="ED38" s="49"/>
      <c r="EE38" s="49"/>
      <c r="EF38" s="49"/>
      <c r="EG38" s="49"/>
      <c r="EH38" s="49"/>
      <c r="EI38" s="49"/>
      <c r="EJ38" s="49"/>
      <c r="EK38" s="49"/>
      <c r="EL38" s="49"/>
      <c r="EM38" s="49"/>
      <c r="EN38" s="49"/>
      <c r="EO38" s="49"/>
      <c r="EP38" s="49"/>
      <c r="EQ38" s="49"/>
      <c r="ER38" s="49"/>
      <c r="ES38" s="49"/>
      <c r="ET38" s="49"/>
      <c r="EU38" s="49"/>
      <c r="EV38" s="49"/>
      <c r="EW38" s="49"/>
      <c r="EX38" s="49"/>
      <c r="EY38" s="49"/>
      <c r="EZ38" s="49"/>
      <c r="FA38" s="49"/>
      <c r="FB38" s="49"/>
      <c r="FC38" s="49"/>
      <c r="FD38" s="49"/>
      <c r="FE38" s="49"/>
      <c r="FF38" s="49"/>
      <c r="FG38" s="49"/>
      <c r="FH38" s="49"/>
      <c r="FI38" s="49"/>
      <c r="FJ38" s="49"/>
      <c r="FK38" s="49"/>
      <c r="FL38" s="49"/>
      <c r="FM38" s="49"/>
      <c r="FN38" s="49"/>
      <c r="FO38" s="49"/>
      <c r="FP38" s="49"/>
      <c r="FQ38" s="49"/>
      <c r="FR38" s="49"/>
      <c r="FS38" s="49"/>
      <c r="FT38" s="49"/>
      <c r="FU38" s="49"/>
      <c r="FV38" s="49"/>
      <c r="FW38" s="49"/>
      <c r="FX38" s="49"/>
      <c r="FY38" s="49"/>
      <c r="FZ38" s="49"/>
      <c r="GA38" s="49"/>
      <c r="GB38" s="49"/>
      <c r="GC38" s="49"/>
      <c r="GD38" s="49"/>
      <c r="GE38" s="49"/>
      <c r="GF38" s="49"/>
      <c r="GG38" s="49"/>
      <c r="GH38" s="49"/>
      <c r="GI38" s="49"/>
      <c r="GJ38" s="49"/>
      <c r="GK38" s="49"/>
      <c r="GL38" s="49"/>
      <c r="GM38" s="49"/>
      <c r="GN38" s="49"/>
      <c r="GO38" s="49"/>
      <c r="GP38" s="49"/>
      <c r="GQ38" s="49"/>
      <c r="GR38" s="49"/>
      <c r="GS38" s="49"/>
      <c r="GT38" s="49"/>
      <c r="GU38" s="49"/>
      <c r="GV38" s="49"/>
      <c r="GW38" s="49"/>
      <c r="GX38" s="49"/>
      <c r="GY38" s="49"/>
      <c r="GZ38" s="49"/>
      <c r="HA38" s="49"/>
      <c r="HB38" s="49"/>
      <c r="HC38" s="49"/>
      <c r="HD38" s="49"/>
      <c r="HE38" s="49"/>
      <c r="HF38" s="49"/>
      <c r="HG38" s="49"/>
      <c r="HH38" s="49"/>
      <c r="HI38" s="49"/>
      <c r="HJ38" s="49"/>
      <c r="HK38" s="49"/>
      <c r="HL38" s="49"/>
      <c r="HM38" s="49"/>
      <c r="HN38" s="49"/>
      <c r="HO38" s="49"/>
      <c r="HP38" s="49"/>
      <c r="HQ38" s="49"/>
      <c r="HR38" s="49"/>
      <c r="HS38" s="49"/>
      <c r="HT38" s="49"/>
      <c r="HU38" s="49"/>
      <c r="HV38" s="49"/>
      <c r="HW38" s="49"/>
      <c r="HX38" s="49"/>
      <c r="HY38" s="49"/>
      <c r="HZ38" s="49"/>
      <c r="IA38" s="49"/>
      <c r="IB38" s="49"/>
      <c r="IC38" s="49"/>
      <c r="ID38" s="49"/>
      <c r="IE38" s="49"/>
      <c r="IF38" s="49"/>
      <c r="IG38" s="49"/>
      <c r="IH38" s="49"/>
      <c r="II38" s="49"/>
      <c r="IJ38" s="49"/>
      <c r="IK38" s="49"/>
      <c r="IL38" s="49"/>
      <c r="IM38" s="49"/>
      <c r="IN38" s="49"/>
      <c r="IO38" s="49"/>
      <c r="IP38" s="49"/>
      <c r="IQ38" s="49"/>
      <c r="IR38" s="49"/>
      <c r="IS38" s="49"/>
      <c r="IT38" s="49"/>
      <c r="IU38" s="49"/>
      <c r="IV38" s="49"/>
      <c r="IW38" s="49"/>
      <c r="IX38" s="49"/>
      <c r="IY38" s="49"/>
      <c r="IZ38" s="49"/>
      <c r="JA38" s="49"/>
      <c r="JB38" s="49"/>
      <c r="JC38" s="49"/>
      <c r="JD38" s="49"/>
      <c r="JE38" s="49"/>
      <c r="JF38" s="49"/>
      <c r="JG38" s="49"/>
      <c r="JH38" s="49"/>
      <c r="JI38" s="49"/>
      <c r="JJ38" s="49"/>
      <c r="JK38" s="49"/>
      <c r="JL38" s="49"/>
      <c r="JM38" s="49"/>
      <c r="JN38" s="49"/>
      <c r="JO38" s="49"/>
      <c r="JP38" s="49"/>
      <c r="JQ38" s="49"/>
      <c r="JR38" s="49"/>
      <c r="JS38" s="49"/>
      <c r="JT38" s="49"/>
      <c r="JU38" s="49"/>
      <c r="JV38" s="49"/>
      <c r="JW38" s="49"/>
      <c r="JX38" s="49"/>
      <c r="JY38" s="49"/>
      <c r="JZ38" s="49"/>
      <c r="KA38" s="49"/>
      <c r="KB38" s="49"/>
      <c r="KC38" s="49"/>
      <c r="KD38" s="49"/>
      <c r="KE38" s="49"/>
      <c r="KF38" s="49"/>
      <c r="KG38" s="49"/>
      <c r="KH38" s="49"/>
      <c r="KI38" s="49"/>
      <c r="KJ38" s="49"/>
      <c r="KK38" s="49"/>
      <c r="KL38" s="49"/>
      <c r="KM38" s="49"/>
      <c r="KN38" s="49"/>
      <c r="KO38" s="49"/>
      <c r="KP38" s="49"/>
      <c r="KQ38" s="49"/>
      <c r="KR38" s="49"/>
      <c r="KS38" s="49"/>
      <c r="KT38" s="49"/>
      <c r="KU38" s="49"/>
      <c r="KV38" s="49"/>
      <c r="KW38" s="49"/>
      <c r="KX38" s="49"/>
      <c r="KY38" s="49"/>
      <c r="KZ38" s="49"/>
      <c r="LA38" s="49"/>
      <c r="LB38" s="49"/>
      <c r="LC38" s="49"/>
      <c r="LD38" s="49"/>
      <c r="LE38" s="49"/>
      <c r="LF38" s="49"/>
      <c r="LG38" s="49"/>
      <c r="LH38" s="49"/>
      <c r="LI38" s="49"/>
      <c r="LJ38" s="49"/>
      <c r="LK38" s="49"/>
      <c r="LL38" s="49"/>
      <c r="LM38" s="49"/>
      <c r="LN38" s="49"/>
      <c r="LO38" s="49"/>
      <c r="LP38" s="49"/>
      <c r="LQ38" s="49"/>
      <c r="LR38" s="49"/>
      <c r="LS38" s="49"/>
      <c r="LT38" s="49"/>
      <c r="LU38" s="49"/>
      <c r="LV38" s="49"/>
      <c r="LW38" s="49"/>
      <c r="LX38" s="49"/>
      <c r="LY38" s="49"/>
      <c r="LZ38" s="49"/>
      <c r="MA38" s="49"/>
      <c r="MB38" s="49"/>
      <c r="MC38" s="49"/>
      <c r="MD38" s="49"/>
      <c r="ME38" s="49"/>
      <c r="MF38" s="49"/>
      <c r="MG38" s="49"/>
      <c r="MH38" s="49"/>
      <c r="MI38" s="49"/>
      <c r="MJ38" s="49"/>
      <c r="MK38" s="49"/>
      <c r="ML38" s="49"/>
      <c r="MM38" s="49"/>
      <c r="MN38" s="49"/>
      <c r="MO38" s="49"/>
      <c r="MP38" s="49"/>
      <c r="MQ38" s="49"/>
      <c r="MR38" s="49"/>
      <c r="MS38" s="49"/>
      <c r="MT38" s="49"/>
      <c r="MU38" s="49"/>
      <c r="MV38" s="49"/>
      <c r="MW38" s="49"/>
      <c r="MX38" s="49"/>
      <c r="MY38" s="49"/>
      <c r="MZ38" s="49"/>
      <c r="NA38" s="49"/>
      <c r="NB38" s="49"/>
      <c r="NC38" s="49"/>
      <c r="ND38" s="49"/>
      <c r="NE38" s="49"/>
      <c r="NF38" s="49"/>
      <c r="NG38" s="49"/>
      <c r="NH38" s="49"/>
      <c r="NI38" s="49"/>
      <c r="NJ38" s="49"/>
      <c r="NK38" s="49"/>
      <c r="NL38" s="49"/>
      <c r="NM38" s="49"/>
      <c r="NN38" s="49"/>
      <c r="NO38" s="49"/>
      <c r="NP38" s="49"/>
      <c r="NQ38" s="49"/>
      <c r="NR38" s="49"/>
      <c r="NS38" s="49"/>
      <c r="NT38" s="49"/>
      <c r="NU38" s="49"/>
      <c r="NV38" s="49"/>
      <c r="NW38" s="49"/>
      <c r="NX38" s="49"/>
      <c r="NY38" s="49"/>
      <c r="NZ38" s="49"/>
      <c r="OA38" s="49"/>
      <c r="OB38" s="49"/>
      <c r="OC38" s="49"/>
      <c r="OD38" s="49"/>
      <c r="OE38" s="49"/>
      <c r="OF38" s="49"/>
      <c r="OG38" s="49"/>
      <c r="OH38" s="49"/>
      <c r="OI38" s="49"/>
      <c r="OJ38" s="49"/>
      <c r="OK38" s="49"/>
      <c r="OL38" s="49"/>
      <c r="OM38" s="49"/>
      <c r="ON38" s="49"/>
      <c r="OO38" s="49"/>
      <c r="OP38" s="49"/>
      <c r="OQ38" s="49"/>
      <c r="OR38" s="49"/>
      <c r="OS38" s="49"/>
      <c r="OT38" s="49"/>
      <c r="OU38" s="49"/>
      <c r="OV38" s="49"/>
      <c r="OW38" s="49"/>
    </row>
    <row r="39" spans="1:413" s="20" customFormat="1" ht="60" customHeight="1" x14ac:dyDescent="0.25">
      <c r="A39" s="85" t="s">
        <v>41</v>
      </c>
      <c r="B39" s="85"/>
      <c r="C39" s="13" t="s">
        <v>76</v>
      </c>
      <c r="D39" s="14" t="s">
        <v>5</v>
      </c>
      <c r="E39" s="15" t="s">
        <v>56</v>
      </c>
      <c r="F39" s="56">
        <v>5</v>
      </c>
      <c r="G39" s="67">
        <v>5</v>
      </c>
      <c r="H39" s="73"/>
    </row>
    <row r="40" spans="1:413" ht="50.25" customHeight="1" x14ac:dyDescent="0.3">
      <c r="A40" s="86"/>
      <c r="B40" s="86"/>
      <c r="C40" s="13" t="s">
        <v>76</v>
      </c>
      <c r="D40" s="14" t="s">
        <v>6</v>
      </c>
      <c r="E40" s="15" t="s">
        <v>56</v>
      </c>
      <c r="F40" s="56">
        <v>5</v>
      </c>
      <c r="G40" s="67">
        <v>5</v>
      </c>
      <c r="H40" s="74"/>
    </row>
    <row r="41" spans="1:413" ht="63.75" customHeight="1" x14ac:dyDescent="0.3">
      <c r="A41" s="86"/>
      <c r="B41" s="86"/>
      <c r="C41" s="13" t="s">
        <v>76</v>
      </c>
      <c r="D41" s="14" t="s">
        <v>7</v>
      </c>
      <c r="E41" s="15" t="s">
        <v>56</v>
      </c>
      <c r="F41" s="56">
        <v>5</v>
      </c>
      <c r="G41" s="67">
        <v>5</v>
      </c>
      <c r="H41" s="74"/>
    </row>
    <row r="42" spans="1:413" ht="68.25" customHeight="1" x14ac:dyDescent="0.3">
      <c r="A42" s="86"/>
      <c r="B42" s="86"/>
      <c r="C42" s="13" t="s">
        <v>76</v>
      </c>
      <c r="D42" s="14" t="s">
        <v>8</v>
      </c>
      <c r="E42" s="15" t="s">
        <v>56</v>
      </c>
      <c r="F42" s="56">
        <v>5</v>
      </c>
      <c r="G42" s="67">
        <v>5</v>
      </c>
      <c r="H42" s="74"/>
    </row>
    <row r="43" spans="1:413" ht="45.75" customHeight="1" x14ac:dyDescent="0.3">
      <c r="A43" s="86"/>
      <c r="B43" s="86"/>
      <c r="C43" s="13" t="s">
        <v>76</v>
      </c>
      <c r="D43" s="14" t="s">
        <v>49</v>
      </c>
      <c r="E43" s="15" t="s">
        <v>56</v>
      </c>
      <c r="F43" s="56">
        <v>5</v>
      </c>
      <c r="G43" s="67">
        <v>5</v>
      </c>
      <c r="H43" s="74"/>
    </row>
    <row r="44" spans="1:413" ht="47.25" customHeight="1" x14ac:dyDescent="0.3">
      <c r="A44" s="86"/>
      <c r="B44" s="86"/>
      <c r="C44" s="13" t="s">
        <v>76</v>
      </c>
      <c r="D44" s="14" t="s">
        <v>48</v>
      </c>
      <c r="E44" s="15" t="s">
        <v>56</v>
      </c>
      <c r="F44" s="56">
        <v>5</v>
      </c>
      <c r="G44" s="67">
        <v>5</v>
      </c>
      <c r="H44" s="74"/>
    </row>
    <row r="45" spans="1:413" ht="47.25" customHeight="1" x14ac:dyDescent="0.3">
      <c r="A45" s="86"/>
      <c r="B45" s="86"/>
      <c r="C45" s="13" t="s">
        <v>76</v>
      </c>
      <c r="D45" s="14" t="s">
        <v>65</v>
      </c>
      <c r="E45" s="15" t="s">
        <v>56</v>
      </c>
      <c r="F45" s="56">
        <v>5</v>
      </c>
      <c r="G45" s="67">
        <v>5</v>
      </c>
      <c r="H45" s="74"/>
    </row>
    <row r="46" spans="1:413" ht="47.25" customHeight="1" x14ac:dyDescent="0.3">
      <c r="A46" s="86"/>
      <c r="B46" s="86"/>
      <c r="C46" s="13" t="s">
        <v>76</v>
      </c>
      <c r="D46" s="14" t="s">
        <v>66</v>
      </c>
      <c r="E46" s="15" t="s">
        <v>56</v>
      </c>
      <c r="F46" s="56">
        <v>5</v>
      </c>
      <c r="G46" s="67">
        <v>5</v>
      </c>
      <c r="H46" s="74"/>
    </row>
    <row r="47" spans="1:413" s="36" customFormat="1" ht="41.25" customHeight="1" x14ac:dyDescent="0.3">
      <c r="A47" s="86"/>
      <c r="B47" s="86"/>
      <c r="C47" s="13" t="s">
        <v>76</v>
      </c>
      <c r="D47" s="35" t="s">
        <v>67</v>
      </c>
      <c r="E47" s="15" t="s">
        <v>56</v>
      </c>
      <c r="F47" s="56">
        <v>5</v>
      </c>
      <c r="G47" s="67">
        <v>5</v>
      </c>
      <c r="H47" s="74"/>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5"/>
      <c r="NI47" s="5"/>
      <c r="NJ47" s="5"/>
      <c r="NK47" s="5"/>
      <c r="NL47" s="5"/>
      <c r="NM47" s="5"/>
      <c r="NN47" s="5"/>
      <c r="NO47" s="5"/>
      <c r="NP47" s="5"/>
      <c r="NQ47" s="5"/>
      <c r="NR47" s="5"/>
      <c r="NS47" s="5"/>
      <c r="NT47" s="5"/>
      <c r="NU47" s="5"/>
      <c r="NV47" s="5"/>
      <c r="NW47" s="5"/>
      <c r="NX47" s="5"/>
      <c r="NY47" s="5"/>
      <c r="NZ47" s="5"/>
      <c r="OA47" s="5"/>
      <c r="OB47" s="5"/>
      <c r="OC47" s="5"/>
      <c r="OD47" s="5"/>
      <c r="OE47" s="5"/>
      <c r="OF47" s="5"/>
      <c r="OG47" s="5"/>
      <c r="OH47" s="5"/>
      <c r="OI47" s="5"/>
      <c r="OJ47" s="5"/>
      <c r="OK47" s="5"/>
      <c r="OL47" s="5"/>
      <c r="OM47" s="5"/>
      <c r="ON47" s="5"/>
      <c r="OO47" s="5"/>
      <c r="OP47" s="5"/>
      <c r="OQ47" s="5"/>
      <c r="OR47" s="5"/>
      <c r="OS47" s="5"/>
      <c r="OT47" s="5"/>
      <c r="OU47" s="5"/>
      <c r="OV47" s="5"/>
      <c r="OW47" s="5"/>
    </row>
    <row r="48" spans="1:413" ht="86.25" customHeight="1" x14ac:dyDescent="0.3">
      <c r="A48" s="86"/>
      <c r="B48" s="86"/>
      <c r="C48" s="37" t="s">
        <v>26</v>
      </c>
      <c r="D48" s="19" t="s">
        <v>27</v>
      </c>
      <c r="E48" s="14" t="s">
        <v>95</v>
      </c>
      <c r="F48" s="56">
        <v>5</v>
      </c>
      <c r="G48" s="67">
        <v>5</v>
      </c>
      <c r="H48" s="74"/>
    </row>
    <row r="49" spans="1:413" ht="76.5" customHeight="1" x14ac:dyDescent="0.3">
      <c r="A49" s="86"/>
      <c r="B49" s="86"/>
      <c r="C49" s="13" t="s">
        <v>96</v>
      </c>
      <c r="D49" s="19" t="s">
        <v>68</v>
      </c>
      <c r="E49" s="15" t="s">
        <v>56</v>
      </c>
      <c r="F49" s="56">
        <v>5</v>
      </c>
      <c r="G49" s="67">
        <v>5</v>
      </c>
      <c r="H49" s="74"/>
    </row>
    <row r="50" spans="1:413" s="50" customFormat="1" ht="42" customHeight="1" x14ac:dyDescent="0.25">
      <c r="A50" s="54"/>
      <c r="B50" s="54"/>
      <c r="C50" s="52"/>
      <c r="D50" s="52"/>
      <c r="E50" s="52" t="s">
        <v>121</v>
      </c>
      <c r="F50" s="57">
        <f>SUM(F39:F49)</f>
        <v>55</v>
      </c>
      <c r="G50" s="68">
        <f>SUM(G39:G49)</f>
        <v>55</v>
      </c>
      <c r="H50" s="72"/>
      <c r="I50" s="49"/>
      <c r="J50" s="49"/>
      <c r="K50" s="49"/>
      <c r="L50" s="49"/>
      <c r="M50" s="49"/>
      <c r="N50" s="49"/>
      <c r="O50" s="49"/>
      <c r="P50" s="49"/>
      <c r="Q50" s="49"/>
      <c r="R50" s="49"/>
      <c r="S50" s="49"/>
      <c r="T50" s="49"/>
      <c r="U50" s="49"/>
      <c r="V50" s="49"/>
      <c r="W50" s="49"/>
      <c r="X50" s="49"/>
      <c r="Y50" s="49"/>
      <c r="Z50" s="49"/>
      <c r="AA50" s="49"/>
      <c r="AB50" s="49"/>
      <c r="AC50" s="49"/>
      <c r="AD50" s="49"/>
      <c r="AE50" s="49"/>
      <c r="AF50" s="49"/>
      <c r="AG50" s="49"/>
      <c r="AH50" s="49"/>
      <c r="AI50" s="49"/>
      <c r="AJ50" s="49"/>
      <c r="AK50" s="49"/>
      <c r="AL50" s="49"/>
      <c r="AM50" s="49"/>
      <c r="AN50" s="49"/>
      <c r="AO50" s="49"/>
      <c r="AP50" s="49"/>
      <c r="AQ50" s="49"/>
      <c r="AR50" s="49"/>
      <c r="AS50" s="49"/>
      <c r="AT50" s="49"/>
      <c r="AU50" s="49"/>
      <c r="AV50" s="49"/>
      <c r="AW50" s="49"/>
      <c r="AX50" s="49"/>
      <c r="AY50" s="49"/>
      <c r="AZ50" s="49"/>
      <c r="BA50" s="49"/>
      <c r="BB50" s="49"/>
      <c r="BC50" s="49"/>
      <c r="BD50" s="49"/>
      <c r="BE50" s="49"/>
      <c r="BF50" s="49"/>
      <c r="BG50" s="49"/>
      <c r="BH50" s="49"/>
      <c r="BI50" s="49"/>
      <c r="BJ50" s="49"/>
      <c r="BK50" s="49"/>
      <c r="BL50" s="49"/>
      <c r="BM50" s="49"/>
      <c r="BN50" s="49"/>
      <c r="BO50" s="49"/>
      <c r="BP50" s="49"/>
      <c r="BQ50" s="49"/>
      <c r="BR50" s="49"/>
      <c r="BS50" s="49"/>
      <c r="BT50" s="49"/>
      <c r="BU50" s="49"/>
      <c r="BV50" s="49"/>
      <c r="BW50" s="49"/>
      <c r="BX50" s="49"/>
      <c r="BY50" s="49"/>
      <c r="BZ50" s="49"/>
      <c r="CA50" s="49"/>
      <c r="CB50" s="49"/>
      <c r="CC50" s="49"/>
      <c r="CD50" s="49"/>
      <c r="CE50" s="49"/>
      <c r="CF50" s="49"/>
      <c r="CG50" s="49"/>
      <c r="CH50" s="49"/>
      <c r="CI50" s="49"/>
      <c r="CJ50" s="49"/>
      <c r="CK50" s="49"/>
      <c r="CL50" s="49"/>
      <c r="CM50" s="49"/>
      <c r="CN50" s="49"/>
      <c r="CO50" s="49"/>
      <c r="CP50" s="49"/>
      <c r="CQ50" s="49"/>
      <c r="CR50" s="49"/>
      <c r="CS50" s="49"/>
      <c r="CT50" s="49"/>
      <c r="CU50" s="49"/>
      <c r="CV50" s="49"/>
      <c r="CW50" s="49"/>
      <c r="CX50" s="49"/>
      <c r="CY50" s="49"/>
      <c r="CZ50" s="49"/>
      <c r="DA50" s="49"/>
      <c r="DB50" s="49"/>
      <c r="DC50" s="49"/>
      <c r="DD50" s="49"/>
      <c r="DE50" s="49"/>
      <c r="DF50" s="49"/>
      <c r="DG50" s="49"/>
      <c r="DH50" s="49"/>
      <c r="DI50" s="49"/>
      <c r="DJ50" s="49"/>
      <c r="DK50" s="49"/>
      <c r="DL50" s="49"/>
      <c r="DM50" s="49"/>
      <c r="DN50" s="49"/>
      <c r="DO50" s="49"/>
      <c r="DP50" s="49"/>
      <c r="DQ50" s="49"/>
      <c r="DR50" s="49"/>
      <c r="DS50" s="49"/>
      <c r="DT50" s="49"/>
      <c r="DU50" s="49"/>
      <c r="DV50" s="49"/>
      <c r="DW50" s="49"/>
      <c r="DX50" s="49"/>
      <c r="DY50" s="49"/>
      <c r="DZ50" s="49"/>
      <c r="EA50" s="49"/>
      <c r="EB50" s="49"/>
      <c r="EC50" s="49"/>
      <c r="ED50" s="49"/>
      <c r="EE50" s="49"/>
      <c r="EF50" s="49"/>
      <c r="EG50" s="49"/>
      <c r="EH50" s="49"/>
      <c r="EI50" s="49"/>
      <c r="EJ50" s="49"/>
      <c r="EK50" s="49"/>
      <c r="EL50" s="49"/>
      <c r="EM50" s="49"/>
      <c r="EN50" s="49"/>
      <c r="EO50" s="49"/>
      <c r="EP50" s="49"/>
      <c r="EQ50" s="49"/>
      <c r="ER50" s="49"/>
      <c r="ES50" s="49"/>
      <c r="ET50" s="49"/>
      <c r="EU50" s="49"/>
      <c r="EV50" s="49"/>
      <c r="EW50" s="49"/>
      <c r="EX50" s="49"/>
      <c r="EY50" s="49"/>
      <c r="EZ50" s="49"/>
      <c r="FA50" s="49"/>
      <c r="FB50" s="49"/>
      <c r="FC50" s="49"/>
      <c r="FD50" s="49"/>
      <c r="FE50" s="49"/>
      <c r="FF50" s="49"/>
      <c r="FG50" s="49"/>
      <c r="FH50" s="49"/>
      <c r="FI50" s="49"/>
      <c r="FJ50" s="49"/>
      <c r="FK50" s="49"/>
      <c r="FL50" s="49"/>
      <c r="FM50" s="49"/>
      <c r="FN50" s="49"/>
      <c r="FO50" s="49"/>
      <c r="FP50" s="49"/>
      <c r="FQ50" s="49"/>
      <c r="FR50" s="49"/>
      <c r="FS50" s="49"/>
      <c r="FT50" s="49"/>
      <c r="FU50" s="49"/>
      <c r="FV50" s="49"/>
      <c r="FW50" s="49"/>
      <c r="FX50" s="49"/>
      <c r="FY50" s="49"/>
      <c r="FZ50" s="49"/>
      <c r="GA50" s="49"/>
      <c r="GB50" s="49"/>
      <c r="GC50" s="49"/>
      <c r="GD50" s="49"/>
      <c r="GE50" s="49"/>
      <c r="GF50" s="49"/>
      <c r="GG50" s="49"/>
      <c r="GH50" s="49"/>
      <c r="GI50" s="49"/>
      <c r="GJ50" s="49"/>
      <c r="GK50" s="49"/>
      <c r="GL50" s="49"/>
      <c r="GM50" s="49"/>
      <c r="GN50" s="49"/>
      <c r="GO50" s="49"/>
      <c r="GP50" s="49"/>
      <c r="GQ50" s="49"/>
      <c r="GR50" s="49"/>
      <c r="GS50" s="49"/>
      <c r="GT50" s="49"/>
      <c r="GU50" s="49"/>
      <c r="GV50" s="49"/>
      <c r="GW50" s="49"/>
      <c r="GX50" s="49"/>
      <c r="GY50" s="49"/>
      <c r="GZ50" s="49"/>
      <c r="HA50" s="49"/>
      <c r="HB50" s="49"/>
      <c r="HC50" s="49"/>
      <c r="HD50" s="49"/>
      <c r="HE50" s="49"/>
      <c r="HF50" s="49"/>
      <c r="HG50" s="49"/>
      <c r="HH50" s="49"/>
      <c r="HI50" s="49"/>
      <c r="HJ50" s="49"/>
      <c r="HK50" s="49"/>
      <c r="HL50" s="49"/>
      <c r="HM50" s="49"/>
      <c r="HN50" s="49"/>
      <c r="HO50" s="49"/>
      <c r="HP50" s="49"/>
      <c r="HQ50" s="49"/>
      <c r="HR50" s="49"/>
      <c r="HS50" s="49"/>
      <c r="HT50" s="49"/>
      <c r="HU50" s="49"/>
      <c r="HV50" s="49"/>
      <c r="HW50" s="49"/>
      <c r="HX50" s="49"/>
      <c r="HY50" s="49"/>
      <c r="HZ50" s="49"/>
      <c r="IA50" s="49"/>
      <c r="IB50" s="49"/>
      <c r="IC50" s="49"/>
      <c r="ID50" s="49"/>
      <c r="IE50" s="49"/>
      <c r="IF50" s="49"/>
      <c r="IG50" s="49"/>
      <c r="IH50" s="49"/>
      <c r="II50" s="49"/>
      <c r="IJ50" s="49"/>
      <c r="IK50" s="49"/>
      <c r="IL50" s="49"/>
      <c r="IM50" s="49"/>
      <c r="IN50" s="49"/>
      <c r="IO50" s="49"/>
      <c r="IP50" s="49"/>
      <c r="IQ50" s="49"/>
      <c r="IR50" s="49"/>
      <c r="IS50" s="49"/>
      <c r="IT50" s="49"/>
      <c r="IU50" s="49"/>
      <c r="IV50" s="49"/>
      <c r="IW50" s="49"/>
      <c r="IX50" s="49"/>
      <c r="IY50" s="49"/>
      <c r="IZ50" s="49"/>
      <c r="JA50" s="49"/>
      <c r="JB50" s="49"/>
      <c r="JC50" s="49"/>
      <c r="JD50" s="49"/>
      <c r="JE50" s="49"/>
      <c r="JF50" s="49"/>
      <c r="JG50" s="49"/>
      <c r="JH50" s="49"/>
      <c r="JI50" s="49"/>
      <c r="JJ50" s="49"/>
      <c r="JK50" s="49"/>
      <c r="JL50" s="49"/>
      <c r="JM50" s="49"/>
      <c r="JN50" s="49"/>
      <c r="JO50" s="49"/>
      <c r="JP50" s="49"/>
      <c r="JQ50" s="49"/>
      <c r="JR50" s="49"/>
      <c r="JS50" s="49"/>
      <c r="JT50" s="49"/>
      <c r="JU50" s="49"/>
      <c r="JV50" s="49"/>
      <c r="JW50" s="49"/>
      <c r="JX50" s="49"/>
      <c r="JY50" s="49"/>
      <c r="JZ50" s="49"/>
      <c r="KA50" s="49"/>
      <c r="KB50" s="49"/>
      <c r="KC50" s="49"/>
      <c r="KD50" s="49"/>
      <c r="KE50" s="49"/>
      <c r="KF50" s="49"/>
      <c r="KG50" s="49"/>
      <c r="KH50" s="49"/>
      <c r="KI50" s="49"/>
      <c r="KJ50" s="49"/>
      <c r="KK50" s="49"/>
      <c r="KL50" s="49"/>
      <c r="KM50" s="49"/>
      <c r="KN50" s="49"/>
      <c r="KO50" s="49"/>
      <c r="KP50" s="49"/>
      <c r="KQ50" s="49"/>
      <c r="KR50" s="49"/>
      <c r="KS50" s="49"/>
      <c r="KT50" s="49"/>
      <c r="KU50" s="49"/>
      <c r="KV50" s="49"/>
      <c r="KW50" s="49"/>
      <c r="KX50" s="49"/>
      <c r="KY50" s="49"/>
      <c r="KZ50" s="49"/>
      <c r="LA50" s="49"/>
      <c r="LB50" s="49"/>
      <c r="LC50" s="49"/>
      <c r="LD50" s="49"/>
      <c r="LE50" s="49"/>
      <c r="LF50" s="49"/>
      <c r="LG50" s="49"/>
      <c r="LH50" s="49"/>
      <c r="LI50" s="49"/>
      <c r="LJ50" s="49"/>
      <c r="LK50" s="49"/>
      <c r="LL50" s="49"/>
      <c r="LM50" s="49"/>
      <c r="LN50" s="49"/>
      <c r="LO50" s="49"/>
      <c r="LP50" s="49"/>
      <c r="LQ50" s="49"/>
      <c r="LR50" s="49"/>
      <c r="LS50" s="49"/>
      <c r="LT50" s="49"/>
      <c r="LU50" s="49"/>
      <c r="LV50" s="49"/>
      <c r="LW50" s="49"/>
      <c r="LX50" s="49"/>
      <c r="LY50" s="49"/>
      <c r="LZ50" s="49"/>
      <c r="MA50" s="49"/>
      <c r="MB50" s="49"/>
      <c r="MC50" s="49"/>
      <c r="MD50" s="49"/>
      <c r="ME50" s="49"/>
      <c r="MF50" s="49"/>
      <c r="MG50" s="49"/>
      <c r="MH50" s="49"/>
      <c r="MI50" s="49"/>
      <c r="MJ50" s="49"/>
      <c r="MK50" s="49"/>
      <c r="ML50" s="49"/>
      <c r="MM50" s="49"/>
      <c r="MN50" s="49"/>
      <c r="MO50" s="49"/>
      <c r="MP50" s="49"/>
      <c r="MQ50" s="49"/>
      <c r="MR50" s="49"/>
      <c r="MS50" s="49"/>
      <c r="MT50" s="49"/>
      <c r="MU50" s="49"/>
      <c r="MV50" s="49"/>
      <c r="MW50" s="49"/>
      <c r="MX50" s="49"/>
      <c r="MY50" s="49"/>
      <c r="MZ50" s="49"/>
      <c r="NA50" s="49"/>
      <c r="NB50" s="49"/>
      <c r="NC50" s="49"/>
      <c r="ND50" s="49"/>
      <c r="NE50" s="49"/>
      <c r="NF50" s="49"/>
      <c r="NG50" s="49"/>
      <c r="NH50" s="49"/>
      <c r="NI50" s="49"/>
      <c r="NJ50" s="49"/>
      <c r="NK50" s="49"/>
      <c r="NL50" s="49"/>
      <c r="NM50" s="49"/>
      <c r="NN50" s="49"/>
      <c r="NO50" s="49"/>
      <c r="NP50" s="49"/>
      <c r="NQ50" s="49"/>
      <c r="NR50" s="49"/>
      <c r="NS50" s="49"/>
      <c r="NT50" s="49"/>
      <c r="NU50" s="49"/>
      <c r="NV50" s="49"/>
      <c r="NW50" s="49"/>
      <c r="NX50" s="49"/>
      <c r="NY50" s="49"/>
      <c r="NZ50" s="49"/>
      <c r="OA50" s="49"/>
      <c r="OB50" s="49"/>
      <c r="OC50" s="49"/>
      <c r="OD50" s="49"/>
      <c r="OE50" s="49"/>
      <c r="OF50" s="49"/>
      <c r="OG50" s="49"/>
      <c r="OH50" s="49"/>
      <c r="OI50" s="49"/>
      <c r="OJ50" s="49"/>
      <c r="OK50" s="49"/>
      <c r="OL50" s="49"/>
      <c r="OM50" s="49"/>
      <c r="ON50" s="49"/>
      <c r="OO50" s="49"/>
      <c r="OP50" s="49"/>
      <c r="OQ50" s="49"/>
      <c r="OR50" s="49"/>
      <c r="OS50" s="49"/>
      <c r="OT50" s="49"/>
      <c r="OU50" s="49"/>
      <c r="OV50" s="49"/>
      <c r="OW50" s="49"/>
    </row>
    <row r="51" spans="1:413" ht="55.5" customHeight="1" x14ac:dyDescent="0.3">
      <c r="A51" s="86" t="s">
        <v>9</v>
      </c>
      <c r="B51" s="90" t="s">
        <v>11</v>
      </c>
      <c r="C51" s="37" t="s">
        <v>26</v>
      </c>
      <c r="D51" s="14" t="s">
        <v>69</v>
      </c>
      <c r="E51" s="15" t="s">
        <v>56</v>
      </c>
      <c r="F51" s="56">
        <v>5</v>
      </c>
      <c r="G51" s="67">
        <v>5</v>
      </c>
      <c r="H51" s="74"/>
    </row>
    <row r="52" spans="1:413" ht="56.25" customHeight="1" x14ac:dyDescent="0.3">
      <c r="A52" s="86"/>
      <c r="B52" s="90"/>
      <c r="C52" s="37" t="s">
        <v>26</v>
      </c>
      <c r="D52" s="39" t="s">
        <v>28</v>
      </c>
      <c r="E52" s="14" t="s">
        <v>97</v>
      </c>
      <c r="F52" s="56">
        <v>5</v>
      </c>
      <c r="G52" s="67">
        <v>5</v>
      </c>
      <c r="H52" s="74"/>
    </row>
    <row r="53" spans="1:413" ht="39" customHeight="1" x14ac:dyDescent="0.3">
      <c r="A53" s="86"/>
      <c r="B53" s="90"/>
      <c r="C53" s="37" t="s">
        <v>26</v>
      </c>
      <c r="D53" s="39" t="s">
        <v>29</v>
      </c>
      <c r="E53" s="14" t="s">
        <v>98</v>
      </c>
      <c r="F53" s="56">
        <v>5</v>
      </c>
      <c r="G53" s="67">
        <v>5</v>
      </c>
      <c r="H53" s="74"/>
    </row>
    <row r="54" spans="1:413" ht="51.75" customHeight="1" x14ac:dyDescent="0.3">
      <c r="A54" s="86"/>
      <c r="B54" s="90"/>
      <c r="C54" s="37" t="s">
        <v>26</v>
      </c>
      <c r="D54" s="39" t="s">
        <v>30</v>
      </c>
      <c r="E54" s="14" t="s">
        <v>99</v>
      </c>
      <c r="F54" s="56">
        <v>5</v>
      </c>
      <c r="G54" s="67">
        <v>5</v>
      </c>
      <c r="H54" s="74"/>
    </row>
    <row r="55" spans="1:413" ht="59.25" customHeight="1" x14ac:dyDescent="0.3">
      <c r="A55" s="86"/>
      <c r="B55" s="90"/>
      <c r="C55" s="37" t="s">
        <v>26</v>
      </c>
      <c r="D55" s="14" t="s">
        <v>31</v>
      </c>
      <c r="E55" s="15" t="s">
        <v>56</v>
      </c>
      <c r="F55" s="56">
        <v>5</v>
      </c>
      <c r="G55" s="67">
        <v>5</v>
      </c>
      <c r="H55" s="74"/>
    </row>
    <row r="56" spans="1:413" ht="45.75" customHeight="1" x14ac:dyDescent="0.3">
      <c r="A56" s="87"/>
      <c r="B56" s="94"/>
      <c r="C56" s="13" t="s">
        <v>76</v>
      </c>
      <c r="D56" s="14" t="s">
        <v>32</v>
      </c>
      <c r="E56" s="15" t="s">
        <v>56</v>
      </c>
      <c r="F56" s="56">
        <v>5</v>
      </c>
      <c r="G56" s="67">
        <v>5</v>
      </c>
      <c r="H56" s="74"/>
    </row>
    <row r="57" spans="1:413" s="11" customFormat="1" ht="52.5" customHeight="1" x14ac:dyDescent="0.25">
      <c r="A57" s="85" t="s">
        <v>9</v>
      </c>
      <c r="B57" s="95" t="s">
        <v>12</v>
      </c>
      <c r="C57" s="13" t="s">
        <v>76</v>
      </c>
      <c r="D57" s="19" t="s">
        <v>33</v>
      </c>
      <c r="E57" s="40" t="s">
        <v>100</v>
      </c>
      <c r="F57" s="56">
        <v>5</v>
      </c>
      <c r="G57" s="67">
        <v>5</v>
      </c>
      <c r="H57" s="73"/>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c r="AV57" s="20"/>
      <c r="AW57" s="20"/>
      <c r="AX57" s="20"/>
      <c r="AY57" s="20"/>
      <c r="AZ57" s="20"/>
      <c r="BA57" s="20"/>
      <c r="BB57" s="20"/>
      <c r="BC57" s="20"/>
      <c r="BD57" s="20"/>
      <c r="BE57" s="20"/>
      <c r="BF57" s="20"/>
      <c r="BG57" s="20"/>
      <c r="BH57" s="20"/>
      <c r="BI57" s="20"/>
      <c r="BJ57" s="20"/>
      <c r="BK57" s="20"/>
      <c r="BL57" s="20"/>
      <c r="BM57" s="20"/>
      <c r="BN57" s="20"/>
      <c r="BO57" s="20"/>
      <c r="BP57" s="20"/>
      <c r="BQ57" s="20"/>
      <c r="BR57" s="20"/>
      <c r="BS57" s="20"/>
      <c r="BT57" s="20"/>
      <c r="BU57" s="20"/>
      <c r="BV57" s="20"/>
      <c r="BW57" s="20"/>
      <c r="BX57" s="20"/>
      <c r="BY57" s="20"/>
      <c r="BZ57" s="20"/>
      <c r="CA57" s="20"/>
      <c r="CB57" s="20"/>
      <c r="CC57" s="20"/>
      <c r="CD57" s="20"/>
      <c r="CE57" s="20"/>
      <c r="CF57" s="20"/>
      <c r="CG57" s="20"/>
      <c r="CH57" s="20"/>
      <c r="CI57" s="20"/>
      <c r="CJ57" s="20"/>
      <c r="CK57" s="20"/>
      <c r="CL57" s="20"/>
      <c r="CM57" s="20"/>
      <c r="CN57" s="20"/>
      <c r="CO57" s="20"/>
      <c r="CP57" s="20"/>
      <c r="CQ57" s="20"/>
      <c r="CR57" s="20"/>
      <c r="CS57" s="20"/>
      <c r="CT57" s="20"/>
      <c r="CU57" s="20"/>
      <c r="CV57" s="20"/>
      <c r="CW57" s="20"/>
      <c r="CX57" s="20"/>
      <c r="CY57" s="20"/>
      <c r="CZ57" s="20"/>
      <c r="DA57" s="20"/>
      <c r="DB57" s="20"/>
      <c r="DC57" s="20"/>
      <c r="DD57" s="20"/>
      <c r="DE57" s="20"/>
      <c r="DF57" s="20"/>
      <c r="DG57" s="20"/>
      <c r="DH57" s="20"/>
      <c r="DI57" s="20"/>
      <c r="DJ57" s="20"/>
      <c r="DK57" s="20"/>
      <c r="DL57" s="20"/>
      <c r="DM57" s="20"/>
      <c r="DN57" s="20"/>
      <c r="DO57" s="20"/>
      <c r="DP57" s="20"/>
      <c r="DQ57" s="20"/>
      <c r="DR57" s="20"/>
      <c r="DS57" s="20"/>
      <c r="DT57" s="20"/>
      <c r="DU57" s="20"/>
      <c r="DV57" s="20"/>
      <c r="DW57" s="20"/>
      <c r="DX57" s="20"/>
      <c r="DY57" s="20"/>
      <c r="DZ57" s="20"/>
      <c r="EA57" s="20"/>
      <c r="EB57" s="20"/>
      <c r="EC57" s="20"/>
      <c r="ED57" s="20"/>
      <c r="EE57" s="20"/>
      <c r="EF57" s="20"/>
      <c r="EG57" s="20"/>
      <c r="EH57" s="20"/>
      <c r="EI57" s="20"/>
      <c r="EJ57" s="20"/>
      <c r="EK57" s="20"/>
      <c r="EL57" s="20"/>
      <c r="EM57" s="20"/>
      <c r="EN57" s="20"/>
      <c r="EO57" s="20"/>
      <c r="EP57" s="20"/>
      <c r="EQ57" s="20"/>
      <c r="ER57" s="20"/>
      <c r="ES57" s="20"/>
      <c r="ET57" s="20"/>
      <c r="EU57" s="20"/>
      <c r="EV57" s="20"/>
      <c r="EW57" s="20"/>
      <c r="EX57" s="20"/>
      <c r="EY57" s="20"/>
      <c r="EZ57" s="20"/>
      <c r="FA57" s="20"/>
      <c r="FB57" s="20"/>
      <c r="FC57" s="20"/>
      <c r="FD57" s="20"/>
      <c r="FE57" s="20"/>
      <c r="FF57" s="20"/>
      <c r="FG57" s="20"/>
      <c r="FH57" s="20"/>
      <c r="FI57" s="20"/>
      <c r="FJ57" s="20"/>
      <c r="FK57" s="20"/>
      <c r="FL57" s="20"/>
      <c r="FM57" s="20"/>
      <c r="FN57" s="20"/>
      <c r="FO57" s="20"/>
      <c r="FP57" s="20"/>
      <c r="FQ57" s="20"/>
      <c r="FR57" s="20"/>
      <c r="FS57" s="20"/>
      <c r="FT57" s="20"/>
      <c r="FU57" s="20"/>
      <c r="FV57" s="20"/>
      <c r="FW57" s="20"/>
      <c r="FX57" s="20"/>
      <c r="FY57" s="20"/>
      <c r="FZ57" s="20"/>
      <c r="GA57" s="20"/>
      <c r="GB57" s="20"/>
      <c r="GC57" s="20"/>
      <c r="GD57" s="20"/>
      <c r="GE57" s="20"/>
      <c r="GF57" s="20"/>
      <c r="GG57" s="20"/>
      <c r="GH57" s="20"/>
      <c r="GI57" s="20"/>
      <c r="GJ57" s="20"/>
      <c r="GK57" s="20"/>
      <c r="GL57" s="20"/>
      <c r="GM57" s="20"/>
      <c r="GN57" s="20"/>
      <c r="GO57" s="20"/>
      <c r="GP57" s="20"/>
      <c r="GQ57" s="20"/>
      <c r="GR57" s="20"/>
      <c r="GS57" s="20"/>
      <c r="GT57" s="20"/>
      <c r="GU57" s="20"/>
      <c r="GV57" s="20"/>
      <c r="GW57" s="20"/>
      <c r="GX57" s="20"/>
      <c r="GY57" s="20"/>
      <c r="GZ57" s="20"/>
      <c r="HA57" s="20"/>
      <c r="HB57" s="20"/>
      <c r="HC57" s="20"/>
      <c r="HD57" s="20"/>
      <c r="HE57" s="20"/>
      <c r="HF57" s="20"/>
      <c r="HG57" s="20"/>
      <c r="HH57" s="20"/>
      <c r="HI57" s="20"/>
      <c r="HJ57" s="20"/>
      <c r="HK57" s="20"/>
      <c r="HL57" s="20"/>
      <c r="HM57" s="20"/>
      <c r="HN57" s="20"/>
      <c r="HO57" s="20"/>
      <c r="HP57" s="20"/>
      <c r="HQ57" s="20"/>
      <c r="HR57" s="20"/>
      <c r="HS57" s="20"/>
      <c r="HT57" s="20"/>
      <c r="HU57" s="20"/>
      <c r="HV57" s="20"/>
      <c r="HW57" s="20"/>
      <c r="HX57" s="20"/>
      <c r="HY57" s="20"/>
      <c r="HZ57" s="20"/>
      <c r="IA57" s="20"/>
      <c r="IB57" s="20"/>
      <c r="IC57" s="20"/>
      <c r="ID57" s="20"/>
      <c r="IE57" s="20"/>
      <c r="IF57" s="20"/>
      <c r="IG57" s="20"/>
      <c r="IH57" s="20"/>
      <c r="II57" s="20"/>
      <c r="IJ57" s="20"/>
      <c r="IK57" s="20"/>
      <c r="IL57" s="20"/>
      <c r="IM57" s="20"/>
      <c r="IN57" s="20"/>
      <c r="IO57" s="20"/>
      <c r="IP57" s="20"/>
      <c r="IQ57" s="20"/>
      <c r="IR57" s="20"/>
      <c r="IS57" s="20"/>
      <c r="IT57" s="20"/>
      <c r="IU57" s="20"/>
      <c r="IV57" s="20"/>
      <c r="IW57" s="20"/>
      <c r="IX57" s="20"/>
      <c r="IY57" s="20"/>
      <c r="IZ57" s="20"/>
      <c r="JA57" s="20"/>
      <c r="JB57" s="20"/>
      <c r="JC57" s="20"/>
      <c r="JD57" s="20"/>
      <c r="JE57" s="20"/>
      <c r="JF57" s="20"/>
      <c r="JG57" s="20"/>
      <c r="JH57" s="20"/>
      <c r="JI57" s="20"/>
      <c r="JJ57" s="20"/>
      <c r="JK57" s="20"/>
      <c r="JL57" s="20"/>
      <c r="JM57" s="20"/>
      <c r="JN57" s="20"/>
      <c r="JO57" s="20"/>
      <c r="JP57" s="20"/>
      <c r="JQ57" s="20"/>
      <c r="JR57" s="20"/>
      <c r="JS57" s="20"/>
      <c r="JT57" s="20"/>
      <c r="JU57" s="20"/>
      <c r="JV57" s="20"/>
      <c r="JW57" s="20"/>
      <c r="JX57" s="20"/>
      <c r="JY57" s="20"/>
      <c r="JZ57" s="20"/>
      <c r="KA57" s="20"/>
      <c r="KB57" s="20"/>
      <c r="KC57" s="20"/>
      <c r="KD57" s="20"/>
      <c r="KE57" s="20"/>
      <c r="KF57" s="20"/>
      <c r="KG57" s="20"/>
      <c r="KH57" s="20"/>
      <c r="KI57" s="20"/>
      <c r="KJ57" s="20"/>
      <c r="KK57" s="20"/>
      <c r="KL57" s="20"/>
      <c r="KM57" s="20"/>
      <c r="KN57" s="20"/>
      <c r="KO57" s="20"/>
      <c r="KP57" s="20"/>
      <c r="KQ57" s="20"/>
      <c r="KR57" s="20"/>
      <c r="KS57" s="20"/>
      <c r="KT57" s="20"/>
      <c r="KU57" s="20"/>
      <c r="KV57" s="20"/>
      <c r="KW57" s="20"/>
      <c r="KX57" s="20"/>
      <c r="KY57" s="20"/>
      <c r="KZ57" s="20"/>
      <c r="LA57" s="20"/>
      <c r="LB57" s="20"/>
      <c r="LC57" s="20"/>
      <c r="LD57" s="20"/>
      <c r="LE57" s="20"/>
      <c r="LF57" s="20"/>
      <c r="LG57" s="20"/>
      <c r="LH57" s="20"/>
      <c r="LI57" s="20"/>
      <c r="LJ57" s="20"/>
      <c r="LK57" s="20"/>
      <c r="LL57" s="20"/>
      <c r="LM57" s="20"/>
      <c r="LN57" s="20"/>
      <c r="LO57" s="20"/>
      <c r="LP57" s="20"/>
      <c r="LQ57" s="20"/>
      <c r="LR57" s="20"/>
      <c r="LS57" s="20"/>
      <c r="LT57" s="20"/>
      <c r="LU57" s="20"/>
      <c r="LV57" s="20"/>
      <c r="LW57" s="20"/>
      <c r="LX57" s="20"/>
      <c r="LY57" s="20"/>
      <c r="LZ57" s="20"/>
      <c r="MA57" s="20"/>
      <c r="MB57" s="20"/>
      <c r="MC57" s="20"/>
      <c r="MD57" s="20"/>
      <c r="ME57" s="20"/>
      <c r="MF57" s="20"/>
      <c r="MG57" s="20"/>
      <c r="MH57" s="20"/>
      <c r="MI57" s="20"/>
      <c r="MJ57" s="20"/>
      <c r="MK57" s="20"/>
      <c r="ML57" s="20"/>
      <c r="MM57" s="20"/>
      <c r="MN57" s="20"/>
      <c r="MO57" s="20"/>
      <c r="MP57" s="20"/>
      <c r="MQ57" s="20"/>
      <c r="MR57" s="20"/>
      <c r="MS57" s="20"/>
      <c r="MT57" s="20"/>
      <c r="MU57" s="20"/>
      <c r="MV57" s="20"/>
      <c r="MW57" s="20"/>
      <c r="MX57" s="20"/>
      <c r="MY57" s="20"/>
      <c r="MZ57" s="20"/>
      <c r="NA57" s="20"/>
      <c r="NB57" s="20"/>
      <c r="NC57" s="20"/>
      <c r="ND57" s="20"/>
      <c r="NE57" s="20"/>
      <c r="NF57" s="20"/>
      <c r="NG57" s="20"/>
      <c r="NH57" s="20"/>
      <c r="NI57" s="20"/>
      <c r="NJ57" s="20"/>
      <c r="NK57" s="20"/>
      <c r="NL57" s="20"/>
      <c r="NM57" s="20"/>
      <c r="NN57" s="20"/>
      <c r="NO57" s="20"/>
      <c r="NP57" s="20"/>
      <c r="NQ57" s="20"/>
      <c r="NR57" s="20"/>
      <c r="NS57" s="20"/>
      <c r="NT57" s="20"/>
      <c r="NU57" s="20"/>
      <c r="NV57" s="20"/>
      <c r="NW57" s="20"/>
      <c r="NX57" s="20"/>
      <c r="NY57" s="20"/>
      <c r="NZ57" s="20"/>
      <c r="OA57" s="20"/>
      <c r="OB57" s="20"/>
      <c r="OC57" s="20"/>
      <c r="OD57" s="20"/>
      <c r="OE57" s="20"/>
      <c r="OF57" s="20"/>
      <c r="OG57" s="20"/>
      <c r="OH57" s="20"/>
      <c r="OI57" s="20"/>
      <c r="OJ57" s="20"/>
      <c r="OK57" s="20"/>
      <c r="OL57" s="20"/>
      <c r="OM57" s="20"/>
      <c r="ON57" s="20"/>
      <c r="OO57" s="20"/>
      <c r="OP57" s="20"/>
      <c r="OQ57" s="20"/>
      <c r="OR57" s="20"/>
      <c r="OS57" s="20"/>
      <c r="OT57" s="20"/>
      <c r="OU57" s="20"/>
      <c r="OV57" s="20"/>
      <c r="OW57" s="20"/>
    </row>
    <row r="58" spans="1:413" s="11" customFormat="1" ht="37.5" customHeight="1" x14ac:dyDescent="0.25">
      <c r="A58" s="86"/>
      <c r="B58" s="90"/>
      <c r="C58" s="13" t="s">
        <v>76</v>
      </c>
      <c r="D58" s="19" t="s">
        <v>34</v>
      </c>
      <c r="E58" s="40" t="s">
        <v>100</v>
      </c>
      <c r="F58" s="56">
        <v>5</v>
      </c>
      <c r="G58" s="67">
        <v>5</v>
      </c>
      <c r="H58" s="73"/>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20"/>
      <c r="AS58" s="20"/>
      <c r="AT58" s="20"/>
      <c r="AU58" s="20"/>
      <c r="AV58" s="20"/>
      <c r="AW58" s="20"/>
      <c r="AX58" s="20"/>
      <c r="AY58" s="20"/>
      <c r="AZ58" s="20"/>
      <c r="BA58" s="20"/>
      <c r="BB58" s="20"/>
      <c r="BC58" s="20"/>
      <c r="BD58" s="20"/>
      <c r="BE58" s="20"/>
      <c r="BF58" s="20"/>
      <c r="BG58" s="20"/>
      <c r="BH58" s="20"/>
      <c r="BI58" s="20"/>
      <c r="BJ58" s="20"/>
      <c r="BK58" s="20"/>
      <c r="BL58" s="20"/>
      <c r="BM58" s="20"/>
      <c r="BN58" s="20"/>
      <c r="BO58" s="20"/>
      <c r="BP58" s="20"/>
      <c r="BQ58" s="20"/>
      <c r="BR58" s="20"/>
      <c r="BS58" s="20"/>
      <c r="BT58" s="20"/>
      <c r="BU58" s="20"/>
      <c r="BV58" s="20"/>
      <c r="BW58" s="20"/>
      <c r="BX58" s="20"/>
      <c r="BY58" s="20"/>
      <c r="BZ58" s="20"/>
      <c r="CA58" s="20"/>
      <c r="CB58" s="20"/>
      <c r="CC58" s="20"/>
      <c r="CD58" s="20"/>
      <c r="CE58" s="20"/>
      <c r="CF58" s="20"/>
      <c r="CG58" s="20"/>
      <c r="CH58" s="20"/>
      <c r="CI58" s="20"/>
      <c r="CJ58" s="20"/>
      <c r="CK58" s="20"/>
      <c r="CL58" s="20"/>
      <c r="CM58" s="20"/>
      <c r="CN58" s="20"/>
      <c r="CO58" s="20"/>
      <c r="CP58" s="20"/>
      <c r="CQ58" s="20"/>
      <c r="CR58" s="20"/>
      <c r="CS58" s="20"/>
      <c r="CT58" s="20"/>
      <c r="CU58" s="20"/>
      <c r="CV58" s="20"/>
      <c r="CW58" s="20"/>
      <c r="CX58" s="20"/>
      <c r="CY58" s="20"/>
      <c r="CZ58" s="20"/>
      <c r="DA58" s="20"/>
      <c r="DB58" s="20"/>
      <c r="DC58" s="20"/>
      <c r="DD58" s="20"/>
      <c r="DE58" s="20"/>
      <c r="DF58" s="20"/>
      <c r="DG58" s="20"/>
      <c r="DH58" s="20"/>
      <c r="DI58" s="20"/>
      <c r="DJ58" s="20"/>
      <c r="DK58" s="20"/>
      <c r="DL58" s="20"/>
      <c r="DM58" s="20"/>
      <c r="DN58" s="20"/>
      <c r="DO58" s="20"/>
      <c r="DP58" s="20"/>
      <c r="DQ58" s="20"/>
      <c r="DR58" s="20"/>
      <c r="DS58" s="20"/>
      <c r="DT58" s="20"/>
      <c r="DU58" s="20"/>
      <c r="DV58" s="20"/>
      <c r="DW58" s="20"/>
      <c r="DX58" s="20"/>
      <c r="DY58" s="20"/>
      <c r="DZ58" s="20"/>
      <c r="EA58" s="20"/>
      <c r="EB58" s="20"/>
      <c r="EC58" s="20"/>
      <c r="ED58" s="20"/>
      <c r="EE58" s="20"/>
      <c r="EF58" s="20"/>
      <c r="EG58" s="20"/>
      <c r="EH58" s="20"/>
      <c r="EI58" s="20"/>
      <c r="EJ58" s="20"/>
      <c r="EK58" s="20"/>
      <c r="EL58" s="20"/>
      <c r="EM58" s="20"/>
      <c r="EN58" s="20"/>
      <c r="EO58" s="20"/>
      <c r="EP58" s="20"/>
      <c r="EQ58" s="20"/>
      <c r="ER58" s="20"/>
      <c r="ES58" s="20"/>
      <c r="ET58" s="20"/>
      <c r="EU58" s="20"/>
      <c r="EV58" s="20"/>
      <c r="EW58" s="20"/>
      <c r="EX58" s="20"/>
      <c r="EY58" s="20"/>
      <c r="EZ58" s="20"/>
      <c r="FA58" s="20"/>
      <c r="FB58" s="20"/>
      <c r="FC58" s="20"/>
      <c r="FD58" s="20"/>
      <c r="FE58" s="20"/>
      <c r="FF58" s="20"/>
      <c r="FG58" s="20"/>
      <c r="FH58" s="20"/>
      <c r="FI58" s="20"/>
      <c r="FJ58" s="20"/>
      <c r="FK58" s="20"/>
      <c r="FL58" s="20"/>
      <c r="FM58" s="20"/>
      <c r="FN58" s="20"/>
      <c r="FO58" s="20"/>
      <c r="FP58" s="20"/>
      <c r="FQ58" s="20"/>
      <c r="FR58" s="20"/>
      <c r="FS58" s="20"/>
      <c r="FT58" s="20"/>
      <c r="FU58" s="20"/>
      <c r="FV58" s="20"/>
      <c r="FW58" s="20"/>
      <c r="FX58" s="20"/>
      <c r="FY58" s="20"/>
      <c r="FZ58" s="20"/>
      <c r="GA58" s="20"/>
      <c r="GB58" s="20"/>
      <c r="GC58" s="20"/>
      <c r="GD58" s="20"/>
      <c r="GE58" s="20"/>
      <c r="GF58" s="20"/>
      <c r="GG58" s="20"/>
      <c r="GH58" s="20"/>
      <c r="GI58" s="20"/>
      <c r="GJ58" s="20"/>
      <c r="GK58" s="20"/>
      <c r="GL58" s="20"/>
      <c r="GM58" s="20"/>
      <c r="GN58" s="20"/>
      <c r="GO58" s="20"/>
      <c r="GP58" s="20"/>
      <c r="GQ58" s="20"/>
      <c r="GR58" s="20"/>
      <c r="GS58" s="20"/>
      <c r="GT58" s="20"/>
      <c r="GU58" s="20"/>
      <c r="GV58" s="20"/>
      <c r="GW58" s="20"/>
      <c r="GX58" s="20"/>
      <c r="GY58" s="20"/>
      <c r="GZ58" s="20"/>
      <c r="HA58" s="20"/>
      <c r="HB58" s="20"/>
      <c r="HC58" s="20"/>
      <c r="HD58" s="20"/>
      <c r="HE58" s="20"/>
      <c r="HF58" s="20"/>
      <c r="HG58" s="20"/>
      <c r="HH58" s="20"/>
      <c r="HI58" s="20"/>
      <c r="HJ58" s="20"/>
      <c r="HK58" s="20"/>
      <c r="HL58" s="20"/>
      <c r="HM58" s="20"/>
      <c r="HN58" s="20"/>
      <c r="HO58" s="20"/>
      <c r="HP58" s="20"/>
      <c r="HQ58" s="20"/>
      <c r="HR58" s="20"/>
      <c r="HS58" s="20"/>
      <c r="HT58" s="20"/>
      <c r="HU58" s="20"/>
      <c r="HV58" s="20"/>
      <c r="HW58" s="20"/>
      <c r="HX58" s="20"/>
      <c r="HY58" s="20"/>
      <c r="HZ58" s="20"/>
      <c r="IA58" s="20"/>
      <c r="IB58" s="20"/>
      <c r="IC58" s="20"/>
      <c r="ID58" s="20"/>
      <c r="IE58" s="20"/>
      <c r="IF58" s="20"/>
      <c r="IG58" s="20"/>
      <c r="IH58" s="20"/>
      <c r="II58" s="20"/>
      <c r="IJ58" s="20"/>
      <c r="IK58" s="20"/>
      <c r="IL58" s="20"/>
      <c r="IM58" s="20"/>
      <c r="IN58" s="20"/>
      <c r="IO58" s="20"/>
      <c r="IP58" s="20"/>
      <c r="IQ58" s="20"/>
      <c r="IR58" s="20"/>
      <c r="IS58" s="20"/>
      <c r="IT58" s="20"/>
      <c r="IU58" s="20"/>
      <c r="IV58" s="20"/>
      <c r="IW58" s="20"/>
      <c r="IX58" s="20"/>
      <c r="IY58" s="20"/>
      <c r="IZ58" s="20"/>
      <c r="JA58" s="20"/>
      <c r="JB58" s="20"/>
      <c r="JC58" s="20"/>
      <c r="JD58" s="20"/>
      <c r="JE58" s="20"/>
      <c r="JF58" s="20"/>
      <c r="JG58" s="20"/>
      <c r="JH58" s="20"/>
      <c r="JI58" s="20"/>
      <c r="JJ58" s="20"/>
      <c r="JK58" s="20"/>
      <c r="JL58" s="20"/>
      <c r="JM58" s="20"/>
      <c r="JN58" s="20"/>
      <c r="JO58" s="20"/>
      <c r="JP58" s="20"/>
      <c r="JQ58" s="20"/>
      <c r="JR58" s="20"/>
      <c r="JS58" s="20"/>
      <c r="JT58" s="20"/>
      <c r="JU58" s="20"/>
      <c r="JV58" s="20"/>
      <c r="JW58" s="20"/>
      <c r="JX58" s="20"/>
      <c r="JY58" s="20"/>
      <c r="JZ58" s="20"/>
      <c r="KA58" s="20"/>
      <c r="KB58" s="20"/>
      <c r="KC58" s="20"/>
      <c r="KD58" s="20"/>
      <c r="KE58" s="20"/>
      <c r="KF58" s="20"/>
      <c r="KG58" s="20"/>
      <c r="KH58" s="20"/>
      <c r="KI58" s="20"/>
      <c r="KJ58" s="20"/>
      <c r="KK58" s="20"/>
      <c r="KL58" s="20"/>
      <c r="KM58" s="20"/>
      <c r="KN58" s="20"/>
      <c r="KO58" s="20"/>
      <c r="KP58" s="20"/>
      <c r="KQ58" s="20"/>
      <c r="KR58" s="20"/>
      <c r="KS58" s="20"/>
      <c r="KT58" s="20"/>
      <c r="KU58" s="20"/>
      <c r="KV58" s="20"/>
      <c r="KW58" s="20"/>
      <c r="KX58" s="20"/>
      <c r="KY58" s="20"/>
      <c r="KZ58" s="20"/>
      <c r="LA58" s="20"/>
      <c r="LB58" s="20"/>
      <c r="LC58" s="20"/>
      <c r="LD58" s="20"/>
      <c r="LE58" s="20"/>
      <c r="LF58" s="20"/>
      <c r="LG58" s="20"/>
      <c r="LH58" s="20"/>
      <c r="LI58" s="20"/>
      <c r="LJ58" s="20"/>
      <c r="LK58" s="20"/>
      <c r="LL58" s="20"/>
      <c r="LM58" s="20"/>
      <c r="LN58" s="20"/>
      <c r="LO58" s="20"/>
      <c r="LP58" s="20"/>
      <c r="LQ58" s="20"/>
      <c r="LR58" s="20"/>
      <c r="LS58" s="20"/>
      <c r="LT58" s="20"/>
      <c r="LU58" s="20"/>
      <c r="LV58" s="20"/>
      <c r="LW58" s="20"/>
      <c r="LX58" s="20"/>
      <c r="LY58" s="20"/>
      <c r="LZ58" s="20"/>
      <c r="MA58" s="20"/>
      <c r="MB58" s="20"/>
      <c r="MC58" s="20"/>
      <c r="MD58" s="20"/>
      <c r="ME58" s="20"/>
      <c r="MF58" s="20"/>
      <c r="MG58" s="20"/>
      <c r="MH58" s="20"/>
      <c r="MI58" s="20"/>
      <c r="MJ58" s="20"/>
      <c r="MK58" s="20"/>
      <c r="ML58" s="20"/>
      <c r="MM58" s="20"/>
      <c r="MN58" s="20"/>
      <c r="MO58" s="20"/>
      <c r="MP58" s="20"/>
      <c r="MQ58" s="20"/>
      <c r="MR58" s="20"/>
      <c r="MS58" s="20"/>
      <c r="MT58" s="20"/>
      <c r="MU58" s="20"/>
      <c r="MV58" s="20"/>
      <c r="MW58" s="20"/>
      <c r="MX58" s="20"/>
      <c r="MY58" s="20"/>
      <c r="MZ58" s="20"/>
      <c r="NA58" s="20"/>
      <c r="NB58" s="20"/>
      <c r="NC58" s="20"/>
      <c r="ND58" s="20"/>
      <c r="NE58" s="20"/>
      <c r="NF58" s="20"/>
      <c r="NG58" s="20"/>
      <c r="NH58" s="20"/>
      <c r="NI58" s="20"/>
      <c r="NJ58" s="20"/>
      <c r="NK58" s="20"/>
      <c r="NL58" s="20"/>
      <c r="NM58" s="20"/>
      <c r="NN58" s="20"/>
      <c r="NO58" s="20"/>
      <c r="NP58" s="20"/>
      <c r="NQ58" s="20"/>
      <c r="NR58" s="20"/>
      <c r="NS58" s="20"/>
      <c r="NT58" s="20"/>
      <c r="NU58" s="20"/>
      <c r="NV58" s="20"/>
      <c r="NW58" s="20"/>
      <c r="NX58" s="20"/>
      <c r="NY58" s="20"/>
      <c r="NZ58" s="20"/>
      <c r="OA58" s="20"/>
      <c r="OB58" s="20"/>
      <c r="OC58" s="20"/>
      <c r="OD58" s="20"/>
      <c r="OE58" s="20"/>
      <c r="OF58" s="20"/>
      <c r="OG58" s="20"/>
      <c r="OH58" s="20"/>
      <c r="OI58" s="20"/>
      <c r="OJ58" s="20"/>
      <c r="OK58" s="20"/>
      <c r="OL58" s="20"/>
      <c r="OM58" s="20"/>
      <c r="ON58" s="20"/>
      <c r="OO58" s="20"/>
      <c r="OP58" s="20"/>
      <c r="OQ58" s="20"/>
      <c r="OR58" s="20"/>
      <c r="OS58" s="20"/>
      <c r="OT58" s="20"/>
      <c r="OU58" s="20"/>
      <c r="OV58" s="20"/>
      <c r="OW58" s="20"/>
    </row>
    <row r="59" spans="1:413" s="11" customFormat="1" ht="69" customHeight="1" x14ac:dyDescent="0.25">
      <c r="A59" s="86"/>
      <c r="B59" s="90"/>
      <c r="C59" s="13" t="s">
        <v>76</v>
      </c>
      <c r="D59" s="19" t="s">
        <v>35</v>
      </c>
      <c r="E59" s="40" t="s">
        <v>100</v>
      </c>
      <c r="F59" s="56">
        <v>5</v>
      </c>
      <c r="G59" s="67">
        <v>5</v>
      </c>
      <c r="H59" s="73"/>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c r="AT59" s="20"/>
      <c r="AU59" s="20"/>
      <c r="AV59" s="20"/>
      <c r="AW59" s="20"/>
      <c r="AX59" s="20"/>
      <c r="AY59" s="20"/>
      <c r="AZ59" s="20"/>
      <c r="BA59" s="20"/>
      <c r="BB59" s="20"/>
      <c r="BC59" s="20"/>
      <c r="BD59" s="20"/>
      <c r="BE59" s="20"/>
      <c r="BF59" s="20"/>
      <c r="BG59" s="20"/>
      <c r="BH59" s="20"/>
      <c r="BI59" s="20"/>
      <c r="BJ59" s="20"/>
      <c r="BK59" s="20"/>
      <c r="BL59" s="20"/>
      <c r="BM59" s="20"/>
      <c r="BN59" s="20"/>
      <c r="BO59" s="20"/>
      <c r="BP59" s="20"/>
      <c r="BQ59" s="20"/>
      <c r="BR59" s="20"/>
      <c r="BS59" s="20"/>
      <c r="BT59" s="20"/>
      <c r="BU59" s="20"/>
      <c r="BV59" s="20"/>
      <c r="BW59" s="20"/>
      <c r="BX59" s="20"/>
      <c r="BY59" s="20"/>
      <c r="BZ59" s="20"/>
      <c r="CA59" s="20"/>
      <c r="CB59" s="20"/>
      <c r="CC59" s="20"/>
      <c r="CD59" s="20"/>
      <c r="CE59" s="20"/>
      <c r="CF59" s="20"/>
      <c r="CG59" s="20"/>
      <c r="CH59" s="20"/>
      <c r="CI59" s="20"/>
      <c r="CJ59" s="20"/>
      <c r="CK59" s="20"/>
      <c r="CL59" s="20"/>
      <c r="CM59" s="20"/>
      <c r="CN59" s="20"/>
      <c r="CO59" s="20"/>
      <c r="CP59" s="20"/>
      <c r="CQ59" s="20"/>
      <c r="CR59" s="20"/>
      <c r="CS59" s="20"/>
      <c r="CT59" s="20"/>
      <c r="CU59" s="20"/>
      <c r="CV59" s="20"/>
      <c r="CW59" s="20"/>
      <c r="CX59" s="20"/>
      <c r="CY59" s="20"/>
      <c r="CZ59" s="20"/>
      <c r="DA59" s="20"/>
      <c r="DB59" s="20"/>
      <c r="DC59" s="20"/>
      <c r="DD59" s="20"/>
      <c r="DE59" s="20"/>
      <c r="DF59" s="20"/>
      <c r="DG59" s="20"/>
      <c r="DH59" s="20"/>
      <c r="DI59" s="20"/>
      <c r="DJ59" s="20"/>
      <c r="DK59" s="20"/>
      <c r="DL59" s="20"/>
      <c r="DM59" s="20"/>
      <c r="DN59" s="20"/>
      <c r="DO59" s="20"/>
      <c r="DP59" s="20"/>
      <c r="DQ59" s="20"/>
      <c r="DR59" s="20"/>
      <c r="DS59" s="20"/>
      <c r="DT59" s="20"/>
      <c r="DU59" s="20"/>
      <c r="DV59" s="20"/>
      <c r="DW59" s="20"/>
      <c r="DX59" s="20"/>
      <c r="DY59" s="20"/>
      <c r="DZ59" s="20"/>
      <c r="EA59" s="20"/>
      <c r="EB59" s="20"/>
      <c r="EC59" s="20"/>
      <c r="ED59" s="20"/>
      <c r="EE59" s="20"/>
      <c r="EF59" s="20"/>
      <c r="EG59" s="20"/>
      <c r="EH59" s="20"/>
      <c r="EI59" s="20"/>
      <c r="EJ59" s="20"/>
      <c r="EK59" s="20"/>
      <c r="EL59" s="20"/>
      <c r="EM59" s="20"/>
      <c r="EN59" s="20"/>
      <c r="EO59" s="20"/>
      <c r="EP59" s="20"/>
      <c r="EQ59" s="20"/>
      <c r="ER59" s="20"/>
      <c r="ES59" s="20"/>
      <c r="ET59" s="20"/>
      <c r="EU59" s="20"/>
      <c r="EV59" s="20"/>
      <c r="EW59" s="20"/>
      <c r="EX59" s="20"/>
      <c r="EY59" s="20"/>
      <c r="EZ59" s="20"/>
      <c r="FA59" s="20"/>
      <c r="FB59" s="20"/>
      <c r="FC59" s="20"/>
      <c r="FD59" s="20"/>
      <c r="FE59" s="20"/>
      <c r="FF59" s="20"/>
      <c r="FG59" s="20"/>
      <c r="FH59" s="20"/>
      <c r="FI59" s="20"/>
      <c r="FJ59" s="20"/>
      <c r="FK59" s="20"/>
      <c r="FL59" s="20"/>
      <c r="FM59" s="20"/>
      <c r="FN59" s="20"/>
      <c r="FO59" s="20"/>
      <c r="FP59" s="20"/>
      <c r="FQ59" s="20"/>
      <c r="FR59" s="20"/>
      <c r="FS59" s="20"/>
      <c r="FT59" s="20"/>
      <c r="FU59" s="20"/>
      <c r="FV59" s="20"/>
      <c r="FW59" s="20"/>
      <c r="FX59" s="20"/>
      <c r="FY59" s="20"/>
      <c r="FZ59" s="20"/>
      <c r="GA59" s="20"/>
      <c r="GB59" s="20"/>
      <c r="GC59" s="20"/>
      <c r="GD59" s="20"/>
      <c r="GE59" s="20"/>
      <c r="GF59" s="20"/>
      <c r="GG59" s="20"/>
      <c r="GH59" s="20"/>
      <c r="GI59" s="20"/>
      <c r="GJ59" s="20"/>
      <c r="GK59" s="20"/>
      <c r="GL59" s="20"/>
      <c r="GM59" s="20"/>
      <c r="GN59" s="20"/>
      <c r="GO59" s="20"/>
      <c r="GP59" s="20"/>
      <c r="GQ59" s="20"/>
      <c r="GR59" s="20"/>
      <c r="GS59" s="20"/>
      <c r="GT59" s="20"/>
      <c r="GU59" s="20"/>
      <c r="GV59" s="20"/>
      <c r="GW59" s="20"/>
      <c r="GX59" s="20"/>
      <c r="GY59" s="20"/>
      <c r="GZ59" s="20"/>
      <c r="HA59" s="20"/>
      <c r="HB59" s="20"/>
      <c r="HC59" s="20"/>
      <c r="HD59" s="20"/>
      <c r="HE59" s="20"/>
      <c r="HF59" s="20"/>
      <c r="HG59" s="20"/>
      <c r="HH59" s="20"/>
      <c r="HI59" s="20"/>
      <c r="HJ59" s="20"/>
      <c r="HK59" s="20"/>
      <c r="HL59" s="20"/>
      <c r="HM59" s="20"/>
      <c r="HN59" s="20"/>
      <c r="HO59" s="20"/>
      <c r="HP59" s="20"/>
      <c r="HQ59" s="20"/>
      <c r="HR59" s="20"/>
      <c r="HS59" s="20"/>
      <c r="HT59" s="20"/>
      <c r="HU59" s="20"/>
      <c r="HV59" s="20"/>
      <c r="HW59" s="20"/>
      <c r="HX59" s="20"/>
      <c r="HY59" s="20"/>
      <c r="HZ59" s="20"/>
      <c r="IA59" s="20"/>
      <c r="IB59" s="20"/>
      <c r="IC59" s="20"/>
      <c r="ID59" s="20"/>
      <c r="IE59" s="20"/>
      <c r="IF59" s="20"/>
      <c r="IG59" s="20"/>
      <c r="IH59" s="20"/>
      <c r="II59" s="20"/>
      <c r="IJ59" s="20"/>
      <c r="IK59" s="20"/>
      <c r="IL59" s="20"/>
      <c r="IM59" s="20"/>
      <c r="IN59" s="20"/>
      <c r="IO59" s="20"/>
      <c r="IP59" s="20"/>
      <c r="IQ59" s="20"/>
      <c r="IR59" s="20"/>
      <c r="IS59" s="20"/>
      <c r="IT59" s="20"/>
      <c r="IU59" s="20"/>
      <c r="IV59" s="20"/>
      <c r="IW59" s="20"/>
      <c r="IX59" s="20"/>
      <c r="IY59" s="20"/>
      <c r="IZ59" s="20"/>
      <c r="JA59" s="20"/>
      <c r="JB59" s="20"/>
      <c r="JC59" s="20"/>
      <c r="JD59" s="20"/>
      <c r="JE59" s="20"/>
      <c r="JF59" s="20"/>
      <c r="JG59" s="20"/>
      <c r="JH59" s="20"/>
      <c r="JI59" s="20"/>
      <c r="JJ59" s="20"/>
      <c r="JK59" s="20"/>
      <c r="JL59" s="20"/>
      <c r="JM59" s="20"/>
      <c r="JN59" s="20"/>
      <c r="JO59" s="20"/>
      <c r="JP59" s="20"/>
      <c r="JQ59" s="20"/>
      <c r="JR59" s="20"/>
      <c r="JS59" s="20"/>
      <c r="JT59" s="20"/>
      <c r="JU59" s="20"/>
      <c r="JV59" s="20"/>
      <c r="JW59" s="20"/>
      <c r="JX59" s="20"/>
      <c r="JY59" s="20"/>
      <c r="JZ59" s="20"/>
      <c r="KA59" s="20"/>
      <c r="KB59" s="20"/>
      <c r="KC59" s="20"/>
      <c r="KD59" s="20"/>
      <c r="KE59" s="20"/>
      <c r="KF59" s="20"/>
      <c r="KG59" s="20"/>
      <c r="KH59" s="20"/>
      <c r="KI59" s="20"/>
      <c r="KJ59" s="20"/>
      <c r="KK59" s="20"/>
      <c r="KL59" s="20"/>
      <c r="KM59" s="20"/>
      <c r="KN59" s="20"/>
      <c r="KO59" s="20"/>
      <c r="KP59" s="20"/>
      <c r="KQ59" s="20"/>
      <c r="KR59" s="20"/>
      <c r="KS59" s="20"/>
      <c r="KT59" s="20"/>
      <c r="KU59" s="20"/>
      <c r="KV59" s="20"/>
      <c r="KW59" s="20"/>
      <c r="KX59" s="20"/>
      <c r="KY59" s="20"/>
      <c r="KZ59" s="20"/>
      <c r="LA59" s="20"/>
      <c r="LB59" s="20"/>
      <c r="LC59" s="20"/>
      <c r="LD59" s="20"/>
      <c r="LE59" s="20"/>
      <c r="LF59" s="20"/>
      <c r="LG59" s="20"/>
      <c r="LH59" s="20"/>
      <c r="LI59" s="20"/>
      <c r="LJ59" s="20"/>
      <c r="LK59" s="20"/>
      <c r="LL59" s="20"/>
      <c r="LM59" s="20"/>
      <c r="LN59" s="20"/>
      <c r="LO59" s="20"/>
      <c r="LP59" s="20"/>
      <c r="LQ59" s="20"/>
      <c r="LR59" s="20"/>
      <c r="LS59" s="20"/>
      <c r="LT59" s="20"/>
      <c r="LU59" s="20"/>
      <c r="LV59" s="20"/>
      <c r="LW59" s="20"/>
      <c r="LX59" s="20"/>
      <c r="LY59" s="20"/>
      <c r="LZ59" s="20"/>
      <c r="MA59" s="20"/>
      <c r="MB59" s="20"/>
      <c r="MC59" s="20"/>
      <c r="MD59" s="20"/>
      <c r="ME59" s="20"/>
      <c r="MF59" s="20"/>
      <c r="MG59" s="20"/>
      <c r="MH59" s="20"/>
      <c r="MI59" s="20"/>
      <c r="MJ59" s="20"/>
      <c r="MK59" s="20"/>
      <c r="ML59" s="20"/>
      <c r="MM59" s="20"/>
      <c r="MN59" s="20"/>
      <c r="MO59" s="20"/>
      <c r="MP59" s="20"/>
      <c r="MQ59" s="20"/>
      <c r="MR59" s="20"/>
      <c r="MS59" s="20"/>
      <c r="MT59" s="20"/>
      <c r="MU59" s="20"/>
      <c r="MV59" s="20"/>
      <c r="MW59" s="20"/>
      <c r="MX59" s="20"/>
      <c r="MY59" s="20"/>
      <c r="MZ59" s="20"/>
      <c r="NA59" s="20"/>
      <c r="NB59" s="20"/>
      <c r="NC59" s="20"/>
      <c r="ND59" s="20"/>
      <c r="NE59" s="20"/>
      <c r="NF59" s="20"/>
      <c r="NG59" s="20"/>
      <c r="NH59" s="20"/>
      <c r="NI59" s="20"/>
      <c r="NJ59" s="20"/>
      <c r="NK59" s="20"/>
      <c r="NL59" s="20"/>
      <c r="NM59" s="20"/>
      <c r="NN59" s="20"/>
      <c r="NO59" s="20"/>
      <c r="NP59" s="20"/>
      <c r="NQ59" s="20"/>
      <c r="NR59" s="20"/>
      <c r="NS59" s="20"/>
      <c r="NT59" s="20"/>
      <c r="NU59" s="20"/>
      <c r="NV59" s="20"/>
      <c r="NW59" s="20"/>
      <c r="NX59" s="20"/>
      <c r="NY59" s="20"/>
      <c r="NZ59" s="20"/>
      <c r="OA59" s="20"/>
      <c r="OB59" s="20"/>
      <c r="OC59" s="20"/>
      <c r="OD59" s="20"/>
      <c r="OE59" s="20"/>
      <c r="OF59" s="20"/>
      <c r="OG59" s="20"/>
      <c r="OH59" s="20"/>
      <c r="OI59" s="20"/>
      <c r="OJ59" s="20"/>
      <c r="OK59" s="20"/>
      <c r="OL59" s="20"/>
      <c r="OM59" s="20"/>
      <c r="ON59" s="20"/>
      <c r="OO59" s="20"/>
      <c r="OP59" s="20"/>
      <c r="OQ59" s="20"/>
      <c r="OR59" s="20"/>
      <c r="OS59" s="20"/>
      <c r="OT59" s="20"/>
      <c r="OU59" s="20"/>
      <c r="OV59" s="20"/>
      <c r="OW59" s="20"/>
    </row>
    <row r="60" spans="1:413" s="11" customFormat="1" ht="69" customHeight="1" x14ac:dyDescent="0.25">
      <c r="A60" s="86"/>
      <c r="B60" s="90"/>
      <c r="C60" s="37" t="s">
        <v>26</v>
      </c>
      <c r="D60" s="19" t="s">
        <v>70</v>
      </c>
      <c r="E60" s="40" t="s">
        <v>101</v>
      </c>
      <c r="F60" s="56">
        <v>5</v>
      </c>
      <c r="G60" s="67">
        <v>5</v>
      </c>
      <c r="H60" s="73"/>
      <c r="I60" s="20"/>
      <c r="J60" s="20"/>
      <c r="K60" s="20"/>
      <c r="L60" s="20"/>
      <c r="M60" s="20"/>
      <c r="N60" s="20"/>
      <c r="O60" s="20"/>
      <c r="P60" s="20"/>
      <c r="Q60" s="20"/>
      <c r="R60" s="20"/>
      <c r="S60" s="20"/>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0"/>
      <c r="AR60" s="20"/>
      <c r="AS60" s="20"/>
      <c r="AT60" s="20"/>
      <c r="AU60" s="20"/>
      <c r="AV60" s="20"/>
      <c r="AW60" s="20"/>
      <c r="AX60" s="20"/>
      <c r="AY60" s="20"/>
      <c r="AZ60" s="20"/>
      <c r="BA60" s="20"/>
      <c r="BB60" s="20"/>
      <c r="BC60" s="20"/>
      <c r="BD60" s="20"/>
      <c r="BE60" s="20"/>
      <c r="BF60" s="20"/>
      <c r="BG60" s="20"/>
      <c r="BH60" s="20"/>
      <c r="BI60" s="20"/>
      <c r="BJ60" s="20"/>
      <c r="BK60" s="20"/>
      <c r="BL60" s="20"/>
      <c r="BM60" s="20"/>
      <c r="BN60" s="20"/>
      <c r="BO60" s="20"/>
      <c r="BP60" s="20"/>
      <c r="BQ60" s="20"/>
      <c r="BR60" s="20"/>
      <c r="BS60" s="20"/>
      <c r="BT60" s="20"/>
      <c r="BU60" s="20"/>
      <c r="BV60" s="20"/>
      <c r="BW60" s="20"/>
      <c r="BX60" s="20"/>
      <c r="BY60" s="20"/>
      <c r="BZ60" s="20"/>
      <c r="CA60" s="20"/>
      <c r="CB60" s="20"/>
      <c r="CC60" s="20"/>
      <c r="CD60" s="20"/>
      <c r="CE60" s="20"/>
      <c r="CF60" s="20"/>
      <c r="CG60" s="20"/>
      <c r="CH60" s="20"/>
      <c r="CI60" s="20"/>
      <c r="CJ60" s="20"/>
      <c r="CK60" s="20"/>
      <c r="CL60" s="20"/>
      <c r="CM60" s="20"/>
      <c r="CN60" s="20"/>
      <c r="CO60" s="20"/>
      <c r="CP60" s="20"/>
      <c r="CQ60" s="20"/>
      <c r="CR60" s="20"/>
      <c r="CS60" s="20"/>
      <c r="CT60" s="20"/>
      <c r="CU60" s="20"/>
      <c r="CV60" s="20"/>
      <c r="CW60" s="20"/>
      <c r="CX60" s="20"/>
      <c r="CY60" s="20"/>
      <c r="CZ60" s="20"/>
      <c r="DA60" s="20"/>
      <c r="DB60" s="20"/>
      <c r="DC60" s="20"/>
      <c r="DD60" s="20"/>
      <c r="DE60" s="20"/>
      <c r="DF60" s="20"/>
      <c r="DG60" s="20"/>
      <c r="DH60" s="20"/>
      <c r="DI60" s="20"/>
      <c r="DJ60" s="20"/>
      <c r="DK60" s="20"/>
      <c r="DL60" s="20"/>
      <c r="DM60" s="20"/>
      <c r="DN60" s="20"/>
      <c r="DO60" s="20"/>
      <c r="DP60" s="20"/>
      <c r="DQ60" s="20"/>
      <c r="DR60" s="20"/>
      <c r="DS60" s="20"/>
      <c r="DT60" s="20"/>
      <c r="DU60" s="20"/>
      <c r="DV60" s="20"/>
      <c r="DW60" s="20"/>
      <c r="DX60" s="20"/>
      <c r="DY60" s="20"/>
      <c r="DZ60" s="20"/>
      <c r="EA60" s="20"/>
      <c r="EB60" s="20"/>
      <c r="EC60" s="20"/>
      <c r="ED60" s="20"/>
      <c r="EE60" s="20"/>
      <c r="EF60" s="20"/>
      <c r="EG60" s="20"/>
      <c r="EH60" s="20"/>
      <c r="EI60" s="20"/>
      <c r="EJ60" s="20"/>
      <c r="EK60" s="20"/>
      <c r="EL60" s="20"/>
      <c r="EM60" s="20"/>
      <c r="EN60" s="20"/>
      <c r="EO60" s="20"/>
      <c r="EP60" s="20"/>
      <c r="EQ60" s="20"/>
      <c r="ER60" s="20"/>
      <c r="ES60" s="20"/>
      <c r="ET60" s="20"/>
      <c r="EU60" s="20"/>
      <c r="EV60" s="20"/>
      <c r="EW60" s="20"/>
      <c r="EX60" s="20"/>
      <c r="EY60" s="20"/>
      <c r="EZ60" s="20"/>
      <c r="FA60" s="20"/>
      <c r="FB60" s="20"/>
      <c r="FC60" s="20"/>
      <c r="FD60" s="20"/>
      <c r="FE60" s="20"/>
      <c r="FF60" s="20"/>
      <c r="FG60" s="20"/>
      <c r="FH60" s="20"/>
      <c r="FI60" s="20"/>
      <c r="FJ60" s="20"/>
      <c r="FK60" s="20"/>
      <c r="FL60" s="20"/>
      <c r="FM60" s="20"/>
      <c r="FN60" s="20"/>
      <c r="FO60" s="20"/>
      <c r="FP60" s="20"/>
      <c r="FQ60" s="20"/>
      <c r="FR60" s="20"/>
      <c r="FS60" s="20"/>
      <c r="FT60" s="20"/>
      <c r="FU60" s="20"/>
      <c r="FV60" s="20"/>
      <c r="FW60" s="20"/>
      <c r="FX60" s="20"/>
      <c r="FY60" s="20"/>
      <c r="FZ60" s="20"/>
      <c r="GA60" s="20"/>
      <c r="GB60" s="20"/>
      <c r="GC60" s="20"/>
      <c r="GD60" s="20"/>
      <c r="GE60" s="20"/>
      <c r="GF60" s="20"/>
      <c r="GG60" s="20"/>
      <c r="GH60" s="20"/>
      <c r="GI60" s="20"/>
      <c r="GJ60" s="20"/>
      <c r="GK60" s="20"/>
      <c r="GL60" s="20"/>
      <c r="GM60" s="20"/>
      <c r="GN60" s="20"/>
      <c r="GO60" s="20"/>
      <c r="GP60" s="20"/>
      <c r="GQ60" s="20"/>
      <c r="GR60" s="20"/>
      <c r="GS60" s="20"/>
      <c r="GT60" s="20"/>
      <c r="GU60" s="20"/>
      <c r="GV60" s="20"/>
      <c r="GW60" s="20"/>
      <c r="GX60" s="20"/>
      <c r="GY60" s="20"/>
      <c r="GZ60" s="20"/>
      <c r="HA60" s="20"/>
      <c r="HB60" s="20"/>
      <c r="HC60" s="20"/>
      <c r="HD60" s="20"/>
      <c r="HE60" s="20"/>
      <c r="HF60" s="20"/>
      <c r="HG60" s="20"/>
      <c r="HH60" s="20"/>
      <c r="HI60" s="20"/>
      <c r="HJ60" s="20"/>
      <c r="HK60" s="20"/>
      <c r="HL60" s="20"/>
      <c r="HM60" s="20"/>
      <c r="HN60" s="20"/>
      <c r="HO60" s="20"/>
      <c r="HP60" s="20"/>
      <c r="HQ60" s="20"/>
      <c r="HR60" s="20"/>
      <c r="HS60" s="20"/>
      <c r="HT60" s="20"/>
      <c r="HU60" s="20"/>
      <c r="HV60" s="20"/>
      <c r="HW60" s="20"/>
      <c r="HX60" s="20"/>
      <c r="HY60" s="20"/>
      <c r="HZ60" s="20"/>
      <c r="IA60" s="20"/>
      <c r="IB60" s="20"/>
      <c r="IC60" s="20"/>
      <c r="ID60" s="20"/>
      <c r="IE60" s="20"/>
      <c r="IF60" s="20"/>
      <c r="IG60" s="20"/>
      <c r="IH60" s="20"/>
      <c r="II60" s="20"/>
      <c r="IJ60" s="20"/>
      <c r="IK60" s="20"/>
      <c r="IL60" s="20"/>
      <c r="IM60" s="20"/>
      <c r="IN60" s="20"/>
      <c r="IO60" s="20"/>
      <c r="IP60" s="20"/>
      <c r="IQ60" s="20"/>
      <c r="IR60" s="20"/>
      <c r="IS60" s="20"/>
      <c r="IT60" s="20"/>
      <c r="IU60" s="20"/>
      <c r="IV60" s="20"/>
      <c r="IW60" s="20"/>
      <c r="IX60" s="20"/>
      <c r="IY60" s="20"/>
      <c r="IZ60" s="20"/>
      <c r="JA60" s="20"/>
      <c r="JB60" s="20"/>
      <c r="JC60" s="20"/>
      <c r="JD60" s="20"/>
      <c r="JE60" s="20"/>
      <c r="JF60" s="20"/>
      <c r="JG60" s="20"/>
      <c r="JH60" s="20"/>
      <c r="JI60" s="20"/>
      <c r="JJ60" s="20"/>
      <c r="JK60" s="20"/>
      <c r="JL60" s="20"/>
      <c r="JM60" s="20"/>
      <c r="JN60" s="20"/>
      <c r="JO60" s="20"/>
      <c r="JP60" s="20"/>
      <c r="JQ60" s="20"/>
      <c r="JR60" s="20"/>
      <c r="JS60" s="20"/>
      <c r="JT60" s="20"/>
      <c r="JU60" s="20"/>
      <c r="JV60" s="20"/>
      <c r="JW60" s="20"/>
      <c r="JX60" s="20"/>
      <c r="JY60" s="20"/>
      <c r="JZ60" s="20"/>
      <c r="KA60" s="20"/>
      <c r="KB60" s="20"/>
      <c r="KC60" s="20"/>
      <c r="KD60" s="20"/>
      <c r="KE60" s="20"/>
      <c r="KF60" s="20"/>
      <c r="KG60" s="20"/>
      <c r="KH60" s="20"/>
      <c r="KI60" s="20"/>
      <c r="KJ60" s="20"/>
      <c r="KK60" s="20"/>
      <c r="KL60" s="20"/>
      <c r="KM60" s="20"/>
      <c r="KN60" s="20"/>
      <c r="KO60" s="20"/>
      <c r="KP60" s="20"/>
      <c r="KQ60" s="20"/>
      <c r="KR60" s="20"/>
      <c r="KS60" s="20"/>
      <c r="KT60" s="20"/>
      <c r="KU60" s="20"/>
      <c r="KV60" s="20"/>
      <c r="KW60" s="20"/>
      <c r="KX60" s="20"/>
      <c r="KY60" s="20"/>
      <c r="KZ60" s="20"/>
      <c r="LA60" s="20"/>
      <c r="LB60" s="20"/>
      <c r="LC60" s="20"/>
      <c r="LD60" s="20"/>
      <c r="LE60" s="20"/>
      <c r="LF60" s="20"/>
      <c r="LG60" s="20"/>
      <c r="LH60" s="20"/>
      <c r="LI60" s="20"/>
      <c r="LJ60" s="20"/>
      <c r="LK60" s="20"/>
      <c r="LL60" s="20"/>
      <c r="LM60" s="20"/>
      <c r="LN60" s="20"/>
      <c r="LO60" s="20"/>
      <c r="LP60" s="20"/>
      <c r="LQ60" s="20"/>
      <c r="LR60" s="20"/>
      <c r="LS60" s="20"/>
      <c r="LT60" s="20"/>
      <c r="LU60" s="20"/>
      <c r="LV60" s="20"/>
      <c r="LW60" s="20"/>
      <c r="LX60" s="20"/>
      <c r="LY60" s="20"/>
      <c r="LZ60" s="20"/>
      <c r="MA60" s="20"/>
      <c r="MB60" s="20"/>
      <c r="MC60" s="20"/>
      <c r="MD60" s="20"/>
      <c r="ME60" s="20"/>
      <c r="MF60" s="20"/>
      <c r="MG60" s="20"/>
      <c r="MH60" s="20"/>
      <c r="MI60" s="20"/>
      <c r="MJ60" s="20"/>
      <c r="MK60" s="20"/>
      <c r="ML60" s="20"/>
      <c r="MM60" s="20"/>
      <c r="MN60" s="20"/>
      <c r="MO60" s="20"/>
      <c r="MP60" s="20"/>
      <c r="MQ60" s="20"/>
      <c r="MR60" s="20"/>
      <c r="MS60" s="20"/>
      <c r="MT60" s="20"/>
      <c r="MU60" s="20"/>
      <c r="MV60" s="20"/>
      <c r="MW60" s="20"/>
      <c r="MX60" s="20"/>
      <c r="MY60" s="20"/>
      <c r="MZ60" s="20"/>
      <c r="NA60" s="20"/>
      <c r="NB60" s="20"/>
      <c r="NC60" s="20"/>
      <c r="ND60" s="20"/>
      <c r="NE60" s="20"/>
      <c r="NF60" s="20"/>
      <c r="NG60" s="20"/>
      <c r="NH60" s="20"/>
      <c r="NI60" s="20"/>
      <c r="NJ60" s="20"/>
      <c r="NK60" s="20"/>
      <c r="NL60" s="20"/>
      <c r="NM60" s="20"/>
      <c r="NN60" s="20"/>
      <c r="NO60" s="20"/>
      <c r="NP60" s="20"/>
      <c r="NQ60" s="20"/>
      <c r="NR60" s="20"/>
      <c r="NS60" s="20"/>
      <c r="NT60" s="20"/>
      <c r="NU60" s="20"/>
      <c r="NV60" s="20"/>
      <c r="NW60" s="20"/>
      <c r="NX60" s="20"/>
      <c r="NY60" s="20"/>
      <c r="NZ60" s="20"/>
      <c r="OA60" s="20"/>
      <c r="OB60" s="20"/>
      <c r="OC60" s="20"/>
      <c r="OD60" s="20"/>
      <c r="OE60" s="20"/>
      <c r="OF60" s="20"/>
      <c r="OG60" s="20"/>
      <c r="OH60" s="20"/>
      <c r="OI60" s="20"/>
      <c r="OJ60" s="20"/>
      <c r="OK60" s="20"/>
      <c r="OL60" s="20"/>
      <c r="OM60" s="20"/>
      <c r="ON60" s="20"/>
      <c r="OO60" s="20"/>
      <c r="OP60" s="20"/>
      <c r="OQ60" s="20"/>
      <c r="OR60" s="20"/>
      <c r="OS60" s="20"/>
      <c r="OT60" s="20"/>
      <c r="OU60" s="20"/>
      <c r="OV60" s="20"/>
      <c r="OW60" s="20"/>
    </row>
    <row r="61" spans="1:413" s="11" customFormat="1" ht="96.75" customHeight="1" x14ac:dyDescent="0.25">
      <c r="A61" s="86"/>
      <c r="B61" s="90"/>
      <c r="C61" s="37" t="s">
        <v>26</v>
      </c>
      <c r="D61" s="14" t="s">
        <v>102</v>
      </c>
      <c r="E61" s="40" t="s">
        <v>103</v>
      </c>
      <c r="F61" s="56">
        <v>5</v>
      </c>
      <c r="G61" s="67">
        <v>5</v>
      </c>
      <c r="H61" s="73"/>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c r="BL61" s="20"/>
      <c r="BM61" s="20"/>
      <c r="BN61" s="20"/>
      <c r="BO61" s="20"/>
      <c r="BP61" s="20"/>
      <c r="BQ61" s="20"/>
      <c r="BR61" s="20"/>
      <c r="BS61" s="20"/>
      <c r="BT61" s="20"/>
      <c r="BU61" s="20"/>
      <c r="BV61" s="20"/>
      <c r="BW61" s="20"/>
      <c r="BX61" s="20"/>
      <c r="BY61" s="20"/>
      <c r="BZ61" s="20"/>
      <c r="CA61" s="20"/>
      <c r="CB61" s="20"/>
      <c r="CC61" s="20"/>
      <c r="CD61" s="20"/>
      <c r="CE61" s="20"/>
      <c r="CF61" s="20"/>
      <c r="CG61" s="20"/>
      <c r="CH61" s="20"/>
      <c r="CI61" s="20"/>
      <c r="CJ61" s="20"/>
      <c r="CK61" s="20"/>
      <c r="CL61" s="20"/>
      <c r="CM61" s="20"/>
      <c r="CN61" s="20"/>
      <c r="CO61" s="20"/>
      <c r="CP61" s="20"/>
      <c r="CQ61" s="20"/>
      <c r="CR61" s="20"/>
      <c r="CS61" s="20"/>
      <c r="CT61" s="20"/>
      <c r="CU61" s="20"/>
      <c r="CV61" s="20"/>
      <c r="CW61" s="20"/>
      <c r="CX61" s="20"/>
      <c r="CY61" s="20"/>
      <c r="CZ61" s="20"/>
      <c r="DA61" s="20"/>
      <c r="DB61" s="20"/>
      <c r="DC61" s="20"/>
      <c r="DD61" s="20"/>
      <c r="DE61" s="20"/>
      <c r="DF61" s="20"/>
      <c r="DG61" s="20"/>
      <c r="DH61" s="20"/>
      <c r="DI61" s="20"/>
      <c r="DJ61" s="20"/>
      <c r="DK61" s="20"/>
      <c r="DL61" s="20"/>
      <c r="DM61" s="20"/>
      <c r="DN61" s="20"/>
      <c r="DO61" s="20"/>
      <c r="DP61" s="20"/>
      <c r="DQ61" s="20"/>
      <c r="DR61" s="20"/>
      <c r="DS61" s="20"/>
      <c r="DT61" s="20"/>
      <c r="DU61" s="20"/>
      <c r="DV61" s="20"/>
      <c r="DW61" s="20"/>
      <c r="DX61" s="20"/>
      <c r="DY61" s="20"/>
      <c r="DZ61" s="20"/>
      <c r="EA61" s="20"/>
      <c r="EB61" s="20"/>
      <c r="EC61" s="20"/>
      <c r="ED61" s="20"/>
      <c r="EE61" s="20"/>
      <c r="EF61" s="20"/>
      <c r="EG61" s="20"/>
      <c r="EH61" s="20"/>
      <c r="EI61" s="20"/>
      <c r="EJ61" s="20"/>
      <c r="EK61" s="20"/>
      <c r="EL61" s="20"/>
      <c r="EM61" s="20"/>
      <c r="EN61" s="20"/>
      <c r="EO61" s="20"/>
      <c r="EP61" s="20"/>
      <c r="EQ61" s="20"/>
      <c r="ER61" s="20"/>
      <c r="ES61" s="20"/>
      <c r="ET61" s="20"/>
      <c r="EU61" s="20"/>
      <c r="EV61" s="20"/>
      <c r="EW61" s="20"/>
      <c r="EX61" s="20"/>
      <c r="EY61" s="20"/>
      <c r="EZ61" s="20"/>
      <c r="FA61" s="20"/>
      <c r="FB61" s="20"/>
      <c r="FC61" s="20"/>
      <c r="FD61" s="20"/>
      <c r="FE61" s="20"/>
      <c r="FF61" s="20"/>
      <c r="FG61" s="20"/>
      <c r="FH61" s="20"/>
      <c r="FI61" s="20"/>
      <c r="FJ61" s="20"/>
      <c r="FK61" s="20"/>
      <c r="FL61" s="20"/>
      <c r="FM61" s="20"/>
      <c r="FN61" s="20"/>
      <c r="FO61" s="20"/>
      <c r="FP61" s="20"/>
      <c r="FQ61" s="20"/>
      <c r="FR61" s="20"/>
      <c r="FS61" s="20"/>
      <c r="FT61" s="20"/>
      <c r="FU61" s="20"/>
      <c r="FV61" s="20"/>
      <c r="FW61" s="20"/>
      <c r="FX61" s="20"/>
      <c r="FY61" s="20"/>
      <c r="FZ61" s="20"/>
      <c r="GA61" s="20"/>
      <c r="GB61" s="20"/>
      <c r="GC61" s="20"/>
      <c r="GD61" s="20"/>
      <c r="GE61" s="20"/>
      <c r="GF61" s="20"/>
      <c r="GG61" s="20"/>
      <c r="GH61" s="20"/>
      <c r="GI61" s="20"/>
      <c r="GJ61" s="20"/>
      <c r="GK61" s="20"/>
      <c r="GL61" s="20"/>
      <c r="GM61" s="20"/>
      <c r="GN61" s="20"/>
      <c r="GO61" s="20"/>
      <c r="GP61" s="20"/>
      <c r="GQ61" s="20"/>
      <c r="GR61" s="20"/>
      <c r="GS61" s="20"/>
      <c r="GT61" s="20"/>
      <c r="GU61" s="20"/>
      <c r="GV61" s="20"/>
      <c r="GW61" s="20"/>
      <c r="GX61" s="20"/>
      <c r="GY61" s="20"/>
      <c r="GZ61" s="20"/>
      <c r="HA61" s="20"/>
      <c r="HB61" s="20"/>
      <c r="HC61" s="20"/>
      <c r="HD61" s="20"/>
      <c r="HE61" s="20"/>
      <c r="HF61" s="20"/>
      <c r="HG61" s="20"/>
      <c r="HH61" s="20"/>
      <c r="HI61" s="20"/>
      <c r="HJ61" s="20"/>
      <c r="HK61" s="20"/>
      <c r="HL61" s="20"/>
      <c r="HM61" s="20"/>
      <c r="HN61" s="20"/>
      <c r="HO61" s="20"/>
      <c r="HP61" s="20"/>
      <c r="HQ61" s="20"/>
      <c r="HR61" s="20"/>
      <c r="HS61" s="20"/>
      <c r="HT61" s="20"/>
      <c r="HU61" s="20"/>
      <c r="HV61" s="20"/>
      <c r="HW61" s="20"/>
      <c r="HX61" s="20"/>
      <c r="HY61" s="20"/>
      <c r="HZ61" s="20"/>
      <c r="IA61" s="20"/>
      <c r="IB61" s="20"/>
      <c r="IC61" s="20"/>
      <c r="ID61" s="20"/>
      <c r="IE61" s="20"/>
      <c r="IF61" s="20"/>
      <c r="IG61" s="20"/>
      <c r="IH61" s="20"/>
      <c r="II61" s="20"/>
      <c r="IJ61" s="20"/>
      <c r="IK61" s="20"/>
      <c r="IL61" s="20"/>
      <c r="IM61" s="20"/>
      <c r="IN61" s="20"/>
      <c r="IO61" s="20"/>
      <c r="IP61" s="20"/>
      <c r="IQ61" s="20"/>
      <c r="IR61" s="20"/>
      <c r="IS61" s="20"/>
      <c r="IT61" s="20"/>
      <c r="IU61" s="20"/>
      <c r="IV61" s="20"/>
      <c r="IW61" s="20"/>
      <c r="IX61" s="20"/>
      <c r="IY61" s="20"/>
      <c r="IZ61" s="20"/>
      <c r="JA61" s="20"/>
      <c r="JB61" s="20"/>
      <c r="JC61" s="20"/>
      <c r="JD61" s="20"/>
      <c r="JE61" s="20"/>
      <c r="JF61" s="20"/>
      <c r="JG61" s="20"/>
      <c r="JH61" s="20"/>
      <c r="JI61" s="20"/>
      <c r="JJ61" s="20"/>
      <c r="JK61" s="20"/>
      <c r="JL61" s="20"/>
      <c r="JM61" s="20"/>
      <c r="JN61" s="20"/>
      <c r="JO61" s="20"/>
      <c r="JP61" s="20"/>
      <c r="JQ61" s="20"/>
      <c r="JR61" s="20"/>
      <c r="JS61" s="20"/>
      <c r="JT61" s="20"/>
      <c r="JU61" s="20"/>
      <c r="JV61" s="20"/>
      <c r="JW61" s="20"/>
      <c r="JX61" s="20"/>
      <c r="JY61" s="20"/>
      <c r="JZ61" s="20"/>
      <c r="KA61" s="20"/>
      <c r="KB61" s="20"/>
      <c r="KC61" s="20"/>
      <c r="KD61" s="20"/>
      <c r="KE61" s="20"/>
      <c r="KF61" s="20"/>
      <c r="KG61" s="20"/>
      <c r="KH61" s="20"/>
      <c r="KI61" s="20"/>
      <c r="KJ61" s="20"/>
      <c r="KK61" s="20"/>
      <c r="KL61" s="20"/>
      <c r="KM61" s="20"/>
      <c r="KN61" s="20"/>
      <c r="KO61" s="20"/>
      <c r="KP61" s="20"/>
      <c r="KQ61" s="20"/>
      <c r="KR61" s="20"/>
      <c r="KS61" s="20"/>
      <c r="KT61" s="20"/>
      <c r="KU61" s="20"/>
      <c r="KV61" s="20"/>
      <c r="KW61" s="20"/>
      <c r="KX61" s="20"/>
      <c r="KY61" s="20"/>
      <c r="KZ61" s="20"/>
      <c r="LA61" s="20"/>
      <c r="LB61" s="20"/>
      <c r="LC61" s="20"/>
      <c r="LD61" s="20"/>
      <c r="LE61" s="20"/>
      <c r="LF61" s="20"/>
      <c r="LG61" s="20"/>
      <c r="LH61" s="20"/>
      <c r="LI61" s="20"/>
      <c r="LJ61" s="20"/>
      <c r="LK61" s="20"/>
      <c r="LL61" s="20"/>
      <c r="LM61" s="20"/>
      <c r="LN61" s="20"/>
      <c r="LO61" s="20"/>
      <c r="LP61" s="20"/>
      <c r="LQ61" s="20"/>
      <c r="LR61" s="20"/>
      <c r="LS61" s="20"/>
      <c r="LT61" s="20"/>
      <c r="LU61" s="20"/>
      <c r="LV61" s="20"/>
      <c r="LW61" s="20"/>
      <c r="LX61" s="20"/>
      <c r="LY61" s="20"/>
      <c r="LZ61" s="20"/>
      <c r="MA61" s="20"/>
      <c r="MB61" s="20"/>
      <c r="MC61" s="20"/>
      <c r="MD61" s="20"/>
      <c r="ME61" s="20"/>
      <c r="MF61" s="20"/>
      <c r="MG61" s="20"/>
      <c r="MH61" s="20"/>
      <c r="MI61" s="20"/>
      <c r="MJ61" s="20"/>
      <c r="MK61" s="20"/>
      <c r="ML61" s="20"/>
      <c r="MM61" s="20"/>
      <c r="MN61" s="20"/>
      <c r="MO61" s="20"/>
      <c r="MP61" s="20"/>
      <c r="MQ61" s="20"/>
      <c r="MR61" s="20"/>
      <c r="MS61" s="20"/>
      <c r="MT61" s="20"/>
      <c r="MU61" s="20"/>
      <c r="MV61" s="20"/>
      <c r="MW61" s="20"/>
      <c r="MX61" s="20"/>
      <c r="MY61" s="20"/>
      <c r="MZ61" s="20"/>
      <c r="NA61" s="20"/>
      <c r="NB61" s="20"/>
      <c r="NC61" s="20"/>
      <c r="ND61" s="20"/>
      <c r="NE61" s="20"/>
      <c r="NF61" s="20"/>
      <c r="NG61" s="20"/>
      <c r="NH61" s="20"/>
      <c r="NI61" s="20"/>
      <c r="NJ61" s="20"/>
      <c r="NK61" s="20"/>
      <c r="NL61" s="20"/>
      <c r="NM61" s="20"/>
      <c r="NN61" s="20"/>
      <c r="NO61" s="20"/>
      <c r="NP61" s="20"/>
      <c r="NQ61" s="20"/>
      <c r="NR61" s="20"/>
      <c r="NS61" s="20"/>
      <c r="NT61" s="20"/>
      <c r="NU61" s="20"/>
      <c r="NV61" s="20"/>
      <c r="NW61" s="20"/>
      <c r="NX61" s="20"/>
      <c r="NY61" s="20"/>
      <c r="NZ61" s="20"/>
      <c r="OA61" s="20"/>
      <c r="OB61" s="20"/>
      <c r="OC61" s="20"/>
      <c r="OD61" s="20"/>
      <c r="OE61" s="20"/>
      <c r="OF61" s="20"/>
      <c r="OG61" s="20"/>
      <c r="OH61" s="20"/>
      <c r="OI61" s="20"/>
      <c r="OJ61" s="20"/>
      <c r="OK61" s="20"/>
      <c r="OL61" s="20"/>
      <c r="OM61" s="20"/>
      <c r="ON61" s="20"/>
      <c r="OO61" s="20"/>
      <c r="OP61" s="20"/>
      <c r="OQ61" s="20"/>
      <c r="OR61" s="20"/>
      <c r="OS61" s="20"/>
      <c r="OT61" s="20"/>
      <c r="OU61" s="20"/>
      <c r="OV61" s="20"/>
      <c r="OW61" s="20"/>
    </row>
    <row r="62" spans="1:413" ht="96.75" customHeight="1" x14ac:dyDescent="0.3">
      <c r="A62" s="86"/>
      <c r="B62" s="90"/>
      <c r="C62" s="41" t="s">
        <v>104</v>
      </c>
      <c r="D62" s="42" t="s">
        <v>43</v>
      </c>
      <c r="E62" s="14" t="s">
        <v>105</v>
      </c>
      <c r="F62" s="56">
        <v>5</v>
      </c>
      <c r="G62" s="67">
        <v>5</v>
      </c>
      <c r="H62" s="74"/>
    </row>
    <row r="63" spans="1:413" s="20" customFormat="1" ht="97.5" customHeight="1" x14ac:dyDescent="0.25">
      <c r="A63" s="86"/>
      <c r="B63" s="90"/>
      <c r="C63" s="37" t="s">
        <v>26</v>
      </c>
      <c r="D63" s="42" t="s">
        <v>71</v>
      </c>
      <c r="E63" s="14" t="s">
        <v>106</v>
      </c>
      <c r="F63" s="56">
        <v>5</v>
      </c>
      <c r="G63" s="67">
        <v>5</v>
      </c>
      <c r="H63" s="73"/>
    </row>
    <row r="64" spans="1:413" s="11" customFormat="1" ht="44.25" customHeight="1" x14ac:dyDescent="0.25">
      <c r="A64" s="85" t="s">
        <v>9</v>
      </c>
      <c r="B64" s="95" t="s">
        <v>13</v>
      </c>
      <c r="C64" s="37" t="s">
        <v>26</v>
      </c>
      <c r="D64" s="19" t="s">
        <v>36</v>
      </c>
      <c r="E64" s="14" t="s">
        <v>107</v>
      </c>
      <c r="F64" s="56">
        <v>5</v>
      </c>
      <c r="G64" s="67">
        <v>5</v>
      </c>
      <c r="H64" s="73"/>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0"/>
      <c r="AR64" s="20"/>
      <c r="AS64" s="20"/>
      <c r="AT64" s="20"/>
      <c r="AU64" s="20"/>
      <c r="AV64" s="20"/>
      <c r="AW64" s="20"/>
      <c r="AX64" s="20"/>
      <c r="AY64" s="20"/>
      <c r="AZ64" s="20"/>
      <c r="BA64" s="20"/>
      <c r="BB64" s="20"/>
      <c r="BC64" s="20"/>
      <c r="BD64" s="20"/>
      <c r="BE64" s="20"/>
      <c r="BF64" s="20"/>
      <c r="BG64" s="20"/>
      <c r="BH64" s="20"/>
      <c r="BI64" s="20"/>
      <c r="BJ64" s="20"/>
      <c r="BK64" s="20"/>
      <c r="BL64" s="20"/>
      <c r="BM64" s="20"/>
      <c r="BN64" s="20"/>
      <c r="BO64" s="20"/>
      <c r="BP64" s="20"/>
      <c r="BQ64" s="20"/>
      <c r="BR64" s="20"/>
      <c r="BS64" s="20"/>
      <c r="BT64" s="20"/>
      <c r="BU64" s="20"/>
      <c r="BV64" s="20"/>
      <c r="BW64" s="20"/>
      <c r="BX64" s="20"/>
      <c r="BY64" s="20"/>
      <c r="BZ64" s="20"/>
      <c r="CA64" s="20"/>
      <c r="CB64" s="20"/>
      <c r="CC64" s="20"/>
      <c r="CD64" s="20"/>
      <c r="CE64" s="20"/>
      <c r="CF64" s="20"/>
      <c r="CG64" s="20"/>
      <c r="CH64" s="20"/>
      <c r="CI64" s="20"/>
      <c r="CJ64" s="20"/>
      <c r="CK64" s="20"/>
      <c r="CL64" s="20"/>
      <c r="CM64" s="20"/>
      <c r="CN64" s="20"/>
      <c r="CO64" s="20"/>
      <c r="CP64" s="20"/>
      <c r="CQ64" s="20"/>
      <c r="CR64" s="20"/>
      <c r="CS64" s="20"/>
      <c r="CT64" s="20"/>
      <c r="CU64" s="20"/>
      <c r="CV64" s="20"/>
      <c r="CW64" s="20"/>
      <c r="CX64" s="20"/>
      <c r="CY64" s="20"/>
      <c r="CZ64" s="20"/>
      <c r="DA64" s="20"/>
      <c r="DB64" s="20"/>
      <c r="DC64" s="20"/>
      <c r="DD64" s="20"/>
      <c r="DE64" s="20"/>
      <c r="DF64" s="20"/>
      <c r="DG64" s="20"/>
      <c r="DH64" s="20"/>
      <c r="DI64" s="20"/>
      <c r="DJ64" s="20"/>
      <c r="DK64" s="20"/>
      <c r="DL64" s="20"/>
      <c r="DM64" s="20"/>
      <c r="DN64" s="20"/>
      <c r="DO64" s="20"/>
      <c r="DP64" s="20"/>
      <c r="DQ64" s="20"/>
      <c r="DR64" s="20"/>
      <c r="DS64" s="20"/>
      <c r="DT64" s="20"/>
      <c r="DU64" s="20"/>
      <c r="DV64" s="20"/>
      <c r="DW64" s="20"/>
      <c r="DX64" s="20"/>
      <c r="DY64" s="20"/>
      <c r="DZ64" s="20"/>
      <c r="EA64" s="20"/>
      <c r="EB64" s="20"/>
      <c r="EC64" s="20"/>
      <c r="ED64" s="20"/>
      <c r="EE64" s="20"/>
      <c r="EF64" s="20"/>
      <c r="EG64" s="20"/>
      <c r="EH64" s="20"/>
      <c r="EI64" s="20"/>
      <c r="EJ64" s="20"/>
      <c r="EK64" s="20"/>
      <c r="EL64" s="20"/>
      <c r="EM64" s="20"/>
      <c r="EN64" s="20"/>
      <c r="EO64" s="20"/>
      <c r="EP64" s="20"/>
      <c r="EQ64" s="20"/>
      <c r="ER64" s="20"/>
      <c r="ES64" s="20"/>
      <c r="ET64" s="20"/>
      <c r="EU64" s="20"/>
      <c r="EV64" s="20"/>
      <c r="EW64" s="20"/>
      <c r="EX64" s="20"/>
      <c r="EY64" s="20"/>
      <c r="EZ64" s="20"/>
      <c r="FA64" s="20"/>
      <c r="FB64" s="20"/>
      <c r="FC64" s="20"/>
      <c r="FD64" s="20"/>
      <c r="FE64" s="20"/>
      <c r="FF64" s="20"/>
      <c r="FG64" s="20"/>
      <c r="FH64" s="20"/>
      <c r="FI64" s="20"/>
      <c r="FJ64" s="20"/>
      <c r="FK64" s="20"/>
      <c r="FL64" s="20"/>
      <c r="FM64" s="20"/>
      <c r="FN64" s="20"/>
      <c r="FO64" s="20"/>
      <c r="FP64" s="20"/>
      <c r="FQ64" s="20"/>
      <c r="FR64" s="20"/>
      <c r="FS64" s="20"/>
      <c r="FT64" s="20"/>
      <c r="FU64" s="20"/>
      <c r="FV64" s="20"/>
      <c r="FW64" s="20"/>
      <c r="FX64" s="20"/>
      <c r="FY64" s="20"/>
      <c r="FZ64" s="20"/>
      <c r="GA64" s="20"/>
      <c r="GB64" s="20"/>
      <c r="GC64" s="20"/>
      <c r="GD64" s="20"/>
      <c r="GE64" s="20"/>
      <c r="GF64" s="20"/>
      <c r="GG64" s="20"/>
      <c r="GH64" s="20"/>
      <c r="GI64" s="20"/>
      <c r="GJ64" s="20"/>
      <c r="GK64" s="20"/>
      <c r="GL64" s="20"/>
      <c r="GM64" s="20"/>
      <c r="GN64" s="20"/>
      <c r="GO64" s="20"/>
      <c r="GP64" s="20"/>
      <c r="GQ64" s="20"/>
      <c r="GR64" s="20"/>
      <c r="GS64" s="20"/>
      <c r="GT64" s="20"/>
      <c r="GU64" s="20"/>
      <c r="GV64" s="20"/>
      <c r="GW64" s="20"/>
      <c r="GX64" s="20"/>
      <c r="GY64" s="20"/>
      <c r="GZ64" s="20"/>
      <c r="HA64" s="20"/>
      <c r="HB64" s="20"/>
      <c r="HC64" s="20"/>
      <c r="HD64" s="20"/>
      <c r="HE64" s="20"/>
      <c r="HF64" s="20"/>
      <c r="HG64" s="20"/>
      <c r="HH64" s="20"/>
      <c r="HI64" s="20"/>
      <c r="HJ64" s="20"/>
      <c r="HK64" s="20"/>
      <c r="HL64" s="20"/>
      <c r="HM64" s="20"/>
      <c r="HN64" s="20"/>
      <c r="HO64" s="20"/>
      <c r="HP64" s="20"/>
      <c r="HQ64" s="20"/>
      <c r="HR64" s="20"/>
      <c r="HS64" s="20"/>
      <c r="HT64" s="20"/>
      <c r="HU64" s="20"/>
      <c r="HV64" s="20"/>
      <c r="HW64" s="20"/>
      <c r="HX64" s="20"/>
      <c r="HY64" s="20"/>
      <c r="HZ64" s="20"/>
      <c r="IA64" s="20"/>
      <c r="IB64" s="20"/>
      <c r="IC64" s="20"/>
      <c r="ID64" s="20"/>
      <c r="IE64" s="20"/>
      <c r="IF64" s="20"/>
      <c r="IG64" s="20"/>
      <c r="IH64" s="20"/>
      <c r="II64" s="20"/>
      <c r="IJ64" s="20"/>
      <c r="IK64" s="20"/>
      <c r="IL64" s="20"/>
      <c r="IM64" s="20"/>
      <c r="IN64" s="20"/>
      <c r="IO64" s="20"/>
      <c r="IP64" s="20"/>
      <c r="IQ64" s="20"/>
      <c r="IR64" s="20"/>
      <c r="IS64" s="20"/>
      <c r="IT64" s="20"/>
      <c r="IU64" s="20"/>
      <c r="IV64" s="20"/>
      <c r="IW64" s="20"/>
      <c r="IX64" s="20"/>
      <c r="IY64" s="20"/>
      <c r="IZ64" s="20"/>
      <c r="JA64" s="20"/>
      <c r="JB64" s="20"/>
      <c r="JC64" s="20"/>
      <c r="JD64" s="20"/>
      <c r="JE64" s="20"/>
      <c r="JF64" s="20"/>
      <c r="JG64" s="20"/>
      <c r="JH64" s="20"/>
      <c r="JI64" s="20"/>
      <c r="JJ64" s="20"/>
      <c r="JK64" s="20"/>
      <c r="JL64" s="20"/>
      <c r="JM64" s="20"/>
      <c r="JN64" s="20"/>
      <c r="JO64" s="20"/>
      <c r="JP64" s="20"/>
      <c r="JQ64" s="20"/>
      <c r="JR64" s="20"/>
      <c r="JS64" s="20"/>
      <c r="JT64" s="20"/>
      <c r="JU64" s="20"/>
      <c r="JV64" s="20"/>
      <c r="JW64" s="20"/>
      <c r="JX64" s="20"/>
      <c r="JY64" s="20"/>
      <c r="JZ64" s="20"/>
      <c r="KA64" s="20"/>
      <c r="KB64" s="20"/>
      <c r="KC64" s="20"/>
      <c r="KD64" s="20"/>
      <c r="KE64" s="20"/>
      <c r="KF64" s="20"/>
      <c r="KG64" s="20"/>
      <c r="KH64" s="20"/>
      <c r="KI64" s="20"/>
      <c r="KJ64" s="20"/>
      <c r="KK64" s="20"/>
      <c r="KL64" s="20"/>
      <c r="KM64" s="20"/>
      <c r="KN64" s="20"/>
      <c r="KO64" s="20"/>
      <c r="KP64" s="20"/>
      <c r="KQ64" s="20"/>
      <c r="KR64" s="20"/>
      <c r="KS64" s="20"/>
      <c r="KT64" s="20"/>
      <c r="KU64" s="20"/>
      <c r="KV64" s="20"/>
      <c r="KW64" s="20"/>
      <c r="KX64" s="20"/>
      <c r="KY64" s="20"/>
      <c r="KZ64" s="20"/>
      <c r="LA64" s="20"/>
      <c r="LB64" s="20"/>
      <c r="LC64" s="20"/>
      <c r="LD64" s="20"/>
      <c r="LE64" s="20"/>
      <c r="LF64" s="20"/>
      <c r="LG64" s="20"/>
      <c r="LH64" s="20"/>
      <c r="LI64" s="20"/>
      <c r="LJ64" s="20"/>
      <c r="LK64" s="20"/>
      <c r="LL64" s="20"/>
      <c r="LM64" s="20"/>
      <c r="LN64" s="20"/>
      <c r="LO64" s="20"/>
      <c r="LP64" s="20"/>
      <c r="LQ64" s="20"/>
      <c r="LR64" s="20"/>
      <c r="LS64" s="20"/>
      <c r="LT64" s="20"/>
      <c r="LU64" s="20"/>
      <c r="LV64" s="20"/>
      <c r="LW64" s="20"/>
      <c r="LX64" s="20"/>
      <c r="LY64" s="20"/>
      <c r="LZ64" s="20"/>
      <c r="MA64" s="20"/>
      <c r="MB64" s="20"/>
      <c r="MC64" s="20"/>
      <c r="MD64" s="20"/>
      <c r="ME64" s="20"/>
      <c r="MF64" s="20"/>
      <c r="MG64" s="20"/>
      <c r="MH64" s="20"/>
      <c r="MI64" s="20"/>
      <c r="MJ64" s="20"/>
      <c r="MK64" s="20"/>
      <c r="ML64" s="20"/>
      <c r="MM64" s="20"/>
      <c r="MN64" s="20"/>
      <c r="MO64" s="20"/>
      <c r="MP64" s="20"/>
      <c r="MQ64" s="20"/>
      <c r="MR64" s="20"/>
      <c r="MS64" s="20"/>
      <c r="MT64" s="20"/>
      <c r="MU64" s="20"/>
      <c r="MV64" s="20"/>
      <c r="MW64" s="20"/>
      <c r="MX64" s="20"/>
      <c r="MY64" s="20"/>
      <c r="MZ64" s="20"/>
      <c r="NA64" s="20"/>
      <c r="NB64" s="20"/>
      <c r="NC64" s="20"/>
      <c r="ND64" s="20"/>
      <c r="NE64" s="20"/>
      <c r="NF64" s="20"/>
      <c r="NG64" s="20"/>
      <c r="NH64" s="20"/>
      <c r="NI64" s="20"/>
      <c r="NJ64" s="20"/>
      <c r="NK64" s="20"/>
      <c r="NL64" s="20"/>
      <c r="NM64" s="20"/>
      <c r="NN64" s="20"/>
      <c r="NO64" s="20"/>
      <c r="NP64" s="20"/>
      <c r="NQ64" s="20"/>
      <c r="NR64" s="20"/>
      <c r="NS64" s="20"/>
      <c r="NT64" s="20"/>
      <c r="NU64" s="20"/>
      <c r="NV64" s="20"/>
      <c r="NW64" s="20"/>
      <c r="NX64" s="20"/>
      <c r="NY64" s="20"/>
      <c r="NZ64" s="20"/>
      <c r="OA64" s="20"/>
      <c r="OB64" s="20"/>
      <c r="OC64" s="20"/>
      <c r="OD64" s="20"/>
      <c r="OE64" s="20"/>
      <c r="OF64" s="20"/>
      <c r="OG64" s="20"/>
      <c r="OH64" s="20"/>
      <c r="OI64" s="20"/>
      <c r="OJ64" s="20"/>
      <c r="OK64" s="20"/>
      <c r="OL64" s="20"/>
      <c r="OM64" s="20"/>
      <c r="ON64" s="20"/>
      <c r="OO64" s="20"/>
      <c r="OP64" s="20"/>
      <c r="OQ64" s="20"/>
      <c r="OR64" s="20"/>
      <c r="OS64" s="20"/>
      <c r="OT64" s="20"/>
      <c r="OU64" s="20"/>
      <c r="OV64" s="20"/>
      <c r="OW64" s="20"/>
    </row>
    <row r="65" spans="1:413" s="11" customFormat="1" ht="83.25" customHeight="1" x14ac:dyDescent="0.25">
      <c r="A65" s="86"/>
      <c r="B65" s="90"/>
      <c r="C65" s="37" t="s">
        <v>26</v>
      </c>
      <c r="D65" s="19" t="s">
        <v>72</v>
      </c>
      <c r="E65" s="14" t="s">
        <v>108</v>
      </c>
      <c r="F65" s="56">
        <v>5</v>
      </c>
      <c r="G65" s="67">
        <v>5</v>
      </c>
      <c r="H65" s="73"/>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c r="AT65" s="20"/>
      <c r="AU65" s="20"/>
      <c r="AV65" s="20"/>
      <c r="AW65" s="20"/>
      <c r="AX65" s="20"/>
      <c r="AY65" s="20"/>
      <c r="AZ65" s="20"/>
      <c r="BA65" s="20"/>
      <c r="BB65" s="20"/>
      <c r="BC65" s="20"/>
      <c r="BD65" s="20"/>
      <c r="BE65" s="20"/>
      <c r="BF65" s="20"/>
      <c r="BG65" s="20"/>
      <c r="BH65" s="20"/>
      <c r="BI65" s="20"/>
      <c r="BJ65" s="20"/>
      <c r="BK65" s="20"/>
      <c r="BL65" s="20"/>
      <c r="BM65" s="20"/>
      <c r="BN65" s="20"/>
      <c r="BO65" s="20"/>
      <c r="BP65" s="20"/>
      <c r="BQ65" s="20"/>
      <c r="BR65" s="20"/>
      <c r="BS65" s="20"/>
      <c r="BT65" s="20"/>
      <c r="BU65" s="20"/>
      <c r="BV65" s="20"/>
      <c r="BW65" s="20"/>
      <c r="BX65" s="20"/>
      <c r="BY65" s="20"/>
      <c r="BZ65" s="20"/>
      <c r="CA65" s="20"/>
      <c r="CB65" s="20"/>
      <c r="CC65" s="20"/>
      <c r="CD65" s="20"/>
      <c r="CE65" s="20"/>
      <c r="CF65" s="20"/>
      <c r="CG65" s="20"/>
      <c r="CH65" s="20"/>
      <c r="CI65" s="20"/>
      <c r="CJ65" s="20"/>
      <c r="CK65" s="20"/>
      <c r="CL65" s="20"/>
      <c r="CM65" s="20"/>
      <c r="CN65" s="20"/>
      <c r="CO65" s="20"/>
      <c r="CP65" s="20"/>
      <c r="CQ65" s="20"/>
      <c r="CR65" s="20"/>
      <c r="CS65" s="20"/>
      <c r="CT65" s="20"/>
      <c r="CU65" s="20"/>
      <c r="CV65" s="20"/>
      <c r="CW65" s="20"/>
      <c r="CX65" s="20"/>
      <c r="CY65" s="20"/>
      <c r="CZ65" s="20"/>
      <c r="DA65" s="20"/>
      <c r="DB65" s="20"/>
      <c r="DC65" s="20"/>
      <c r="DD65" s="20"/>
      <c r="DE65" s="20"/>
      <c r="DF65" s="20"/>
      <c r="DG65" s="20"/>
      <c r="DH65" s="20"/>
      <c r="DI65" s="20"/>
      <c r="DJ65" s="20"/>
      <c r="DK65" s="20"/>
      <c r="DL65" s="20"/>
      <c r="DM65" s="20"/>
      <c r="DN65" s="20"/>
      <c r="DO65" s="20"/>
      <c r="DP65" s="20"/>
      <c r="DQ65" s="20"/>
      <c r="DR65" s="20"/>
      <c r="DS65" s="20"/>
      <c r="DT65" s="20"/>
      <c r="DU65" s="20"/>
      <c r="DV65" s="20"/>
      <c r="DW65" s="20"/>
      <c r="DX65" s="20"/>
      <c r="DY65" s="20"/>
      <c r="DZ65" s="20"/>
      <c r="EA65" s="20"/>
      <c r="EB65" s="20"/>
      <c r="EC65" s="20"/>
      <c r="ED65" s="20"/>
      <c r="EE65" s="20"/>
      <c r="EF65" s="20"/>
      <c r="EG65" s="20"/>
      <c r="EH65" s="20"/>
      <c r="EI65" s="20"/>
      <c r="EJ65" s="20"/>
      <c r="EK65" s="20"/>
      <c r="EL65" s="20"/>
      <c r="EM65" s="20"/>
      <c r="EN65" s="20"/>
      <c r="EO65" s="20"/>
      <c r="EP65" s="20"/>
      <c r="EQ65" s="20"/>
      <c r="ER65" s="20"/>
      <c r="ES65" s="20"/>
      <c r="ET65" s="20"/>
      <c r="EU65" s="20"/>
      <c r="EV65" s="20"/>
      <c r="EW65" s="20"/>
      <c r="EX65" s="20"/>
      <c r="EY65" s="20"/>
      <c r="EZ65" s="20"/>
      <c r="FA65" s="20"/>
      <c r="FB65" s="20"/>
      <c r="FC65" s="20"/>
      <c r="FD65" s="20"/>
      <c r="FE65" s="20"/>
      <c r="FF65" s="20"/>
      <c r="FG65" s="20"/>
      <c r="FH65" s="20"/>
      <c r="FI65" s="20"/>
      <c r="FJ65" s="20"/>
      <c r="FK65" s="20"/>
      <c r="FL65" s="20"/>
      <c r="FM65" s="20"/>
      <c r="FN65" s="20"/>
      <c r="FO65" s="20"/>
      <c r="FP65" s="20"/>
      <c r="FQ65" s="20"/>
      <c r="FR65" s="20"/>
      <c r="FS65" s="20"/>
      <c r="FT65" s="20"/>
      <c r="FU65" s="20"/>
      <c r="FV65" s="20"/>
      <c r="FW65" s="20"/>
      <c r="FX65" s="20"/>
      <c r="FY65" s="20"/>
      <c r="FZ65" s="20"/>
      <c r="GA65" s="20"/>
      <c r="GB65" s="20"/>
      <c r="GC65" s="20"/>
      <c r="GD65" s="20"/>
      <c r="GE65" s="20"/>
      <c r="GF65" s="20"/>
      <c r="GG65" s="20"/>
      <c r="GH65" s="20"/>
      <c r="GI65" s="20"/>
      <c r="GJ65" s="20"/>
      <c r="GK65" s="20"/>
      <c r="GL65" s="20"/>
      <c r="GM65" s="20"/>
      <c r="GN65" s="20"/>
      <c r="GO65" s="20"/>
      <c r="GP65" s="20"/>
      <c r="GQ65" s="20"/>
      <c r="GR65" s="20"/>
      <c r="GS65" s="20"/>
      <c r="GT65" s="20"/>
      <c r="GU65" s="20"/>
      <c r="GV65" s="20"/>
      <c r="GW65" s="20"/>
      <c r="GX65" s="20"/>
      <c r="GY65" s="20"/>
      <c r="GZ65" s="20"/>
      <c r="HA65" s="20"/>
      <c r="HB65" s="20"/>
      <c r="HC65" s="20"/>
      <c r="HD65" s="20"/>
      <c r="HE65" s="20"/>
      <c r="HF65" s="20"/>
      <c r="HG65" s="20"/>
      <c r="HH65" s="20"/>
      <c r="HI65" s="20"/>
      <c r="HJ65" s="20"/>
      <c r="HK65" s="20"/>
      <c r="HL65" s="20"/>
      <c r="HM65" s="20"/>
      <c r="HN65" s="20"/>
      <c r="HO65" s="20"/>
      <c r="HP65" s="20"/>
      <c r="HQ65" s="20"/>
      <c r="HR65" s="20"/>
      <c r="HS65" s="20"/>
      <c r="HT65" s="20"/>
      <c r="HU65" s="20"/>
      <c r="HV65" s="20"/>
      <c r="HW65" s="20"/>
      <c r="HX65" s="20"/>
      <c r="HY65" s="20"/>
      <c r="HZ65" s="20"/>
      <c r="IA65" s="20"/>
      <c r="IB65" s="20"/>
      <c r="IC65" s="20"/>
      <c r="ID65" s="20"/>
      <c r="IE65" s="20"/>
      <c r="IF65" s="20"/>
      <c r="IG65" s="20"/>
      <c r="IH65" s="20"/>
      <c r="II65" s="20"/>
      <c r="IJ65" s="20"/>
      <c r="IK65" s="20"/>
      <c r="IL65" s="20"/>
      <c r="IM65" s="20"/>
      <c r="IN65" s="20"/>
      <c r="IO65" s="20"/>
      <c r="IP65" s="20"/>
      <c r="IQ65" s="20"/>
      <c r="IR65" s="20"/>
      <c r="IS65" s="20"/>
      <c r="IT65" s="20"/>
      <c r="IU65" s="20"/>
      <c r="IV65" s="20"/>
      <c r="IW65" s="20"/>
      <c r="IX65" s="20"/>
      <c r="IY65" s="20"/>
      <c r="IZ65" s="20"/>
      <c r="JA65" s="20"/>
      <c r="JB65" s="20"/>
      <c r="JC65" s="20"/>
      <c r="JD65" s="20"/>
      <c r="JE65" s="20"/>
      <c r="JF65" s="20"/>
      <c r="JG65" s="20"/>
      <c r="JH65" s="20"/>
      <c r="JI65" s="20"/>
      <c r="JJ65" s="20"/>
      <c r="JK65" s="20"/>
      <c r="JL65" s="20"/>
      <c r="JM65" s="20"/>
      <c r="JN65" s="20"/>
      <c r="JO65" s="20"/>
      <c r="JP65" s="20"/>
      <c r="JQ65" s="20"/>
      <c r="JR65" s="20"/>
      <c r="JS65" s="20"/>
      <c r="JT65" s="20"/>
      <c r="JU65" s="20"/>
      <c r="JV65" s="20"/>
      <c r="JW65" s="20"/>
      <c r="JX65" s="20"/>
      <c r="JY65" s="20"/>
      <c r="JZ65" s="20"/>
      <c r="KA65" s="20"/>
      <c r="KB65" s="20"/>
      <c r="KC65" s="20"/>
      <c r="KD65" s="20"/>
      <c r="KE65" s="20"/>
      <c r="KF65" s="20"/>
      <c r="KG65" s="20"/>
      <c r="KH65" s="20"/>
      <c r="KI65" s="20"/>
      <c r="KJ65" s="20"/>
      <c r="KK65" s="20"/>
      <c r="KL65" s="20"/>
      <c r="KM65" s="20"/>
      <c r="KN65" s="20"/>
      <c r="KO65" s="20"/>
      <c r="KP65" s="20"/>
      <c r="KQ65" s="20"/>
      <c r="KR65" s="20"/>
      <c r="KS65" s="20"/>
      <c r="KT65" s="20"/>
      <c r="KU65" s="20"/>
      <c r="KV65" s="20"/>
      <c r="KW65" s="20"/>
      <c r="KX65" s="20"/>
      <c r="KY65" s="20"/>
      <c r="KZ65" s="20"/>
      <c r="LA65" s="20"/>
      <c r="LB65" s="20"/>
      <c r="LC65" s="20"/>
      <c r="LD65" s="20"/>
      <c r="LE65" s="20"/>
      <c r="LF65" s="20"/>
      <c r="LG65" s="20"/>
      <c r="LH65" s="20"/>
      <c r="LI65" s="20"/>
      <c r="LJ65" s="20"/>
      <c r="LK65" s="20"/>
      <c r="LL65" s="20"/>
      <c r="LM65" s="20"/>
      <c r="LN65" s="20"/>
      <c r="LO65" s="20"/>
      <c r="LP65" s="20"/>
      <c r="LQ65" s="20"/>
      <c r="LR65" s="20"/>
      <c r="LS65" s="20"/>
      <c r="LT65" s="20"/>
      <c r="LU65" s="20"/>
      <c r="LV65" s="20"/>
      <c r="LW65" s="20"/>
      <c r="LX65" s="20"/>
      <c r="LY65" s="20"/>
      <c r="LZ65" s="20"/>
      <c r="MA65" s="20"/>
      <c r="MB65" s="20"/>
      <c r="MC65" s="20"/>
      <c r="MD65" s="20"/>
      <c r="ME65" s="20"/>
      <c r="MF65" s="20"/>
      <c r="MG65" s="20"/>
      <c r="MH65" s="20"/>
      <c r="MI65" s="20"/>
      <c r="MJ65" s="20"/>
      <c r="MK65" s="20"/>
      <c r="ML65" s="20"/>
      <c r="MM65" s="20"/>
      <c r="MN65" s="20"/>
      <c r="MO65" s="20"/>
      <c r="MP65" s="20"/>
      <c r="MQ65" s="20"/>
      <c r="MR65" s="20"/>
      <c r="MS65" s="20"/>
      <c r="MT65" s="20"/>
      <c r="MU65" s="20"/>
      <c r="MV65" s="20"/>
      <c r="MW65" s="20"/>
      <c r="MX65" s="20"/>
      <c r="MY65" s="20"/>
      <c r="MZ65" s="20"/>
      <c r="NA65" s="20"/>
      <c r="NB65" s="20"/>
      <c r="NC65" s="20"/>
      <c r="ND65" s="20"/>
      <c r="NE65" s="20"/>
      <c r="NF65" s="20"/>
      <c r="NG65" s="20"/>
      <c r="NH65" s="20"/>
      <c r="NI65" s="20"/>
      <c r="NJ65" s="20"/>
      <c r="NK65" s="20"/>
      <c r="NL65" s="20"/>
      <c r="NM65" s="20"/>
      <c r="NN65" s="20"/>
      <c r="NO65" s="20"/>
      <c r="NP65" s="20"/>
      <c r="NQ65" s="20"/>
      <c r="NR65" s="20"/>
      <c r="NS65" s="20"/>
      <c r="NT65" s="20"/>
      <c r="NU65" s="20"/>
      <c r="NV65" s="20"/>
      <c r="NW65" s="20"/>
      <c r="NX65" s="20"/>
      <c r="NY65" s="20"/>
      <c r="NZ65" s="20"/>
      <c r="OA65" s="20"/>
      <c r="OB65" s="20"/>
      <c r="OC65" s="20"/>
      <c r="OD65" s="20"/>
      <c r="OE65" s="20"/>
      <c r="OF65" s="20"/>
      <c r="OG65" s="20"/>
      <c r="OH65" s="20"/>
      <c r="OI65" s="20"/>
      <c r="OJ65" s="20"/>
      <c r="OK65" s="20"/>
      <c r="OL65" s="20"/>
      <c r="OM65" s="20"/>
      <c r="ON65" s="20"/>
      <c r="OO65" s="20"/>
      <c r="OP65" s="20"/>
      <c r="OQ65" s="20"/>
      <c r="OR65" s="20"/>
      <c r="OS65" s="20"/>
      <c r="OT65" s="20"/>
      <c r="OU65" s="20"/>
      <c r="OV65" s="20"/>
      <c r="OW65" s="20"/>
    </row>
    <row r="66" spans="1:413" s="11" customFormat="1" ht="42" customHeight="1" x14ac:dyDescent="0.25">
      <c r="A66" s="86"/>
      <c r="B66" s="90"/>
      <c r="C66" s="13" t="s">
        <v>76</v>
      </c>
      <c r="D66" s="19" t="s">
        <v>73</v>
      </c>
      <c r="E66" s="15" t="s">
        <v>56</v>
      </c>
      <c r="F66" s="56">
        <v>5</v>
      </c>
      <c r="G66" s="67">
        <v>5</v>
      </c>
      <c r="H66" s="73"/>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0"/>
      <c r="AW66" s="20"/>
      <c r="AX66" s="20"/>
      <c r="AY66" s="20"/>
      <c r="AZ66" s="20"/>
      <c r="BA66" s="20"/>
      <c r="BB66" s="20"/>
      <c r="BC66" s="20"/>
      <c r="BD66" s="20"/>
      <c r="BE66" s="20"/>
      <c r="BF66" s="20"/>
      <c r="BG66" s="20"/>
      <c r="BH66" s="20"/>
      <c r="BI66" s="20"/>
      <c r="BJ66" s="20"/>
      <c r="BK66" s="20"/>
      <c r="BL66" s="20"/>
      <c r="BM66" s="20"/>
      <c r="BN66" s="20"/>
      <c r="BO66" s="20"/>
      <c r="BP66" s="20"/>
      <c r="BQ66" s="20"/>
      <c r="BR66" s="20"/>
      <c r="BS66" s="20"/>
      <c r="BT66" s="20"/>
      <c r="BU66" s="20"/>
      <c r="BV66" s="20"/>
      <c r="BW66" s="20"/>
      <c r="BX66" s="20"/>
      <c r="BY66" s="20"/>
      <c r="BZ66" s="20"/>
      <c r="CA66" s="20"/>
      <c r="CB66" s="20"/>
      <c r="CC66" s="20"/>
      <c r="CD66" s="20"/>
      <c r="CE66" s="20"/>
      <c r="CF66" s="20"/>
      <c r="CG66" s="20"/>
      <c r="CH66" s="20"/>
      <c r="CI66" s="20"/>
      <c r="CJ66" s="20"/>
      <c r="CK66" s="20"/>
      <c r="CL66" s="20"/>
      <c r="CM66" s="20"/>
      <c r="CN66" s="20"/>
      <c r="CO66" s="20"/>
      <c r="CP66" s="20"/>
      <c r="CQ66" s="20"/>
      <c r="CR66" s="20"/>
      <c r="CS66" s="20"/>
      <c r="CT66" s="20"/>
      <c r="CU66" s="20"/>
      <c r="CV66" s="20"/>
      <c r="CW66" s="20"/>
      <c r="CX66" s="20"/>
      <c r="CY66" s="20"/>
      <c r="CZ66" s="20"/>
      <c r="DA66" s="20"/>
      <c r="DB66" s="20"/>
      <c r="DC66" s="20"/>
      <c r="DD66" s="20"/>
      <c r="DE66" s="20"/>
      <c r="DF66" s="20"/>
      <c r="DG66" s="20"/>
      <c r="DH66" s="20"/>
      <c r="DI66" s="20"/>
      <c r="DJ66" s="20"/>
      <c r="DK66" s="20"/>
      <c r="DL66" s="20"/>
      <c r="DM66" s="20"/>
      <c r="DN66" s="20"/>
      <c r="DO66" s="20"/>
      <c r="DP66" s="20"/>
      <c r="DQ66" s="20"/>
      <c r="DR66" s="20"/>
      <c r="DS66" s="20"/>
      <c r="DT66" s="20"/>
      <c r="DU66" s="20"/>
      <c r="DV66" s="20"/>
      <c r="DW66" s="20"/>
      <c r="DX66" s="20"/>
      <c r="DY66" s="20"/>
      <c r="DZ66" s="20"/>
      <c r="EA66" s="20"/>
      <c r="EB66" s="20"/>
      <c r="EC66" s="20"/>
      <c r="ED66" s="20"/>
      <c r="EE66" s="20"/>
      <c r="EF66" s="20"/>
      <c r="EG66" s="20"/>
      <c r="EH66" s="20"/>
      <c r="EI66" s="20"/>
      <c r="EJ66" s="20"/>
      <c r="EK66" s="20"/>
      <c r="EL66" s="20"/>
      <c r="EM66" s="20"/>
      <c r="EN66" s="20"/>
      <c r="EO66" s="20"/>
      <c r="EP66" s="20"/>
      <c r="EQ66" s="20"/>
      <c r="ER66" s="20"/>
      <c r="ES66" s="20"/>
      <c r="ET66" s="20"/>
      <c r="EU66" s="20"/>
      <c r="EV66" s="20"/>
      <c r="EW66" s="20"/>
      <c r="EX66" s="20"/>
      <c r="EY66" s="20"/>
      <c r="EZ66" s="20"/>
      <c r="FA66" s="20"/>
      <c r="FB66" s="20"/>
      <c r="FC66" s="20"/>
      <c r="FD66" s="20"/>
      <c r="FE66" s="20"/>
      <c r="FF66" s="20"/>
      <c r="FG66" s="20"/>
      <c r="FH66" s="20"/>
      <c r="FI66" s="20"/>
      <c r="FJ66" s="20"/>
      <c r="FK66" s="20"/>
      <c r="FL66" s="20"/>
      <c r="FM66" s="20"/>
      <c r="FN66" s="20"/>
      <c r="FO66" s="20"/>
      <c r="FP66" s="20"/>
      <c r="FQ66" s="20"/>
      <c r="FR66" s="20"/>
      <c r="FS66" s="20"/>
      <c r="FT66" s="20"/>
      <c r="FU66" s="20"/>
      <c r="FV66" s="20"/>
      <c r="FW66" s="20"/>
      <c r="FX66" s="20"/>
      <c r="FY66" s="20"/>
      <c r="FZ66" s="20"/>
      <c r="GA66" s="20"/>
      <c r="GB66" s="20"/>
      <c r="GC66" s="20"/>
      <c r="GD66" s="20"/>
      <c r="GE66" s="20"/>
      <c r="GF66" s="20"/>
      <c r="GG66" s="20"/>
      <c r="GH66" s="20"/>
      <c r="GI66" s="20"/>
      <c r="GJ66" s="20"/>
      <c r="GK66" s="20"/>
      <c r="GL66" s="20"/>
      <c r="GM66" s="20"/>
      <c r="GN66" s="20"/>
      <c r="GO66" s="20"/>
      <c r="GP66" s="20"/>
      <c r="GQ66" s="20"/>
      <c r="GR66" s="20"/>
      <c r="GS66" s="20"/>
      <c r="GT66" s="20"/>
      <c r="GU66" s="20"/>
      <c r="GV66" s="20"/>
      <c r="GW66" s="20"/>
      <c r="GX66" s="20"/>
      <c r="GY66" s="20"/>
      <c r="GZ66" s="20"/>
      <c r="HA66" s="20"/>
      <c r="HB66" s="20"/>
      <c r="HC66" s="20"/>
      <c r="HD66" s="20"/>
      <c r="HE66" s="20"/>
      <c r="HF66" s="20"/>
      <c r="HG66" s="20"/>
      <c r="HH66" s="20"/>
      <c r="HI66" s="20"/>
      <c r="HJ66" s="20"/>
      <c r="HK66" s="20"/>
      <c r="HL66" s="20"/>
      <c r="HM66" s="20"/>
      <c r="HN66" s="20"/>
      <c r="HO66" s="20"/>
      <c r="HP66" s="20"/>
      <c r="HQ66" s="20"/>
      <c r="HR66" s="20"/>
      <c r="HS66" s="20"/>
      <c r="HT66" s="20"/>
      <c r="HU66" s="20"/>
      <c r="HV66" s="20"/>
      <c r="HW66" s="20"/>
      <c r="HX66" s="20"/>
      <c r="HY66" s="20"/>
      <c r="HZ66" s="20"/>
      <c r="IA66" s="20"/>
      <c r="IB66" s="20"/>
      <c r="IC66" s="20"/>
      <c r="ID66" s="20"/>
      <c r="IE66" s="20"/>
      <c r="IF66" s="20"/>
      <c r="IG66" s="20"/>
      <c r="IH66" s="20"/>
      <c r="II66" s="20"/>
      <c r="IJ66" s="20"/>
      <c r="IK66" s="20"/>
      <c r="IL66" s="20"/>
      <c r="IM66" s="20"/>
      <c r="IN66" s="20"/>
      <c r="IO66" s="20"/>
      <c r="IP66" s="20"/>
      <c r="IQ66" s="20"/>
      <c r="IR66" s="20"/>
      <c r="IS66" s="20"/>
      <c r="IT66" s="20"/>
      <c r="IU66" s="20"/>
      <c r="IV66" s="20"/>
      <c r="IW66" s="20"/>
      <c r="IX66" s="20"/>
      <c r="IY66" s="20"/>
      <c r="IZ66" s="20"/>
      <c r="JA66" s="20"/>
      <c r="JB66" s="20"/>
      <c r="JC66" s="20"/>
      <c r="JD66" s="20"/>
      <c r="JE66" s="20"/>
      <c r="JF66" s="20"/>
      <c r="JG66" s="20"/>
      <c r="JH66" s="20"/>
      <c r="JI66" s="20"/>
      <c r="JJ66" s="20"/>
      <c r="JK66" s="20"/>
      <c r="JL66" s="20"/>
      <c r="JM66" s="20"/>
      <c r="JN66" s="20"/>
      <c r="JO66" s="20"/>
      <c r="JP66" s="20"/>
      <c r="JQ66" s="20"/>
      <c r="JR66" s="20"/>
      <c r="JS66" s="20"/>
      <c r="JT66" s="20"/>
      <c r="JU66" s="20"/>
      <c r="JV66" s="20"/>
      <c r="JW66" s="20"/>
      <c r="JX66" s="20"/>
      <c r="JY66" s="20"/>
      <c r="JZ66" s="20"/>
      <c r="KA66" s="20"/>
      <c r="KB66" s="20"/>
      <c r="KC66" s="20"/>
      <c r="KD66" s="20"/>
      <c r="KE66" s="20"/>
      <c r="KF66" s="20"/>
      <c r="KG66" s="20"/>
      <c r="KH66" s="20"/>
      <c r="KI66" s="20"/>
      <c r="KJ66" s="20"/>
      <c r="KK66" s="20"/>
      <c r="KL66" s="20"/>
      <c r="KM66" s="20"/>
      <c r="KN66" s="20"/>
      <c r="KO66" s="20"/>
      <c r="KP66" s="20"/>
      <c r="KQ66" s="20"/>
      <c r="KR66" s="20"/>
      <c r="KS66" s="20"/>
      <c r="KT66" s="20"/>
      <c r="KU66" s="20"/>
      <c r="KV66" s="20"/>
      <c r="KW66" s="20"/>
      <c r="KX66" s="20"/>
      <c r="KY66" s="20"/>
      <c r="KZ66" s="20"/>
      <c r="LA66" s="20"/>
      <c r="LB66" s="20"/>
      <c r="LC66" s="20"/>
      <c r="LD66" s="20"/>
      <c r="LE66" s="20"/>
      <c r="LF66" s="20"/>
      <c r="LG66" s="20"/>
      <c r="LH66" s="20"/>
      <c r="LI66" s="20"/>
      <c r="LJ66" s="20"/>
      <c r="LK66" s="20"/>
      <c r="LL66" s="20"/>
      <c r="LM66" s="20"/>
      <c r="LN66" s="20"/>
      <c r="LO66" s="20"/>
      <c r="LP66" s="20"/>
      <c r="LQ66" s="20"/>
      <c r="LR66" s="20"/>
      <c r="LS66" s="20"/>
      <c r="LT66" s="20"/>
      <c r="LU66" s="20"/>
      <c r="LV66" s="20"/>
      <c r="LW66" s="20"/>
      <c r="LX66" s="20"/>
      <c r="LY66" s="20"/>
      <c r="LZ66" s="20"/>
      <c r="MA66" s="20"/>
      <c r="MB66" s="20"/>
      <c r="MC66" s="20"/>
      <c r="MD66" s="20"/>
      <c r="ME66" s="20"/>
      <c r="MF66" s="20"/>
      <c r="MG66" s="20"/>
      <c r="MH66" s="20"/>
      <c r="MI66" s="20"/>
      <c r="MJ66" s="20"/>
      <c r="MK66" s="20"/>
      <c r="ML66" s="20"/>
      <c r="MM66" s="20"/>
      <c r="MN66" s="20"/>
      <c r="MO66" s="20"/>
      <c r="MP66" s="20"/>
      <c r="MQ66" s="20"/>
      <c r="MR66" s="20"/>
      <c r="MS66" s="20"/>
      <c r="MT66" s="20"/>
      <c r="MU66" s="20"/>
      <c r="MV66" s="20"/>
      <c r="MW66" s="20"/>
      <c r="MX66" s="20"/>
      <c r="MY66" s="20"/>
      <c r="MZ66" s="20"/>
      <c r="NA66" s="20"/>
      <c r="NB66" s="20"/>
      <c r="NC66" s="20"/>
      <c r="ND66" s="20"/>
      <c r="NE66" s="20"/>
      <c r="NF66" s="20"/>
      <c r="NG66" s="20"/>
      <c r="NH66" s="20"/>
      <c r="NI66" s="20"/>
      <c r="NJ66" s="20"/>
      <c r="NK66" s="20"/>
      <c r="NL66" s="20"/>
      <c r="NM66" s="20"/>
      <c r="NN66" s="20"/>
      <c r="NO66" s="20"/>
      <c r="NP66" s="20"/>
      <c r="NQ66" s="20"/>
      <c r="NR66" s="20"/>
      <c r="NS66" s="20"/>
      <c r="NT66" s="20"/>
      <c r="NU66" s="20"/>
      <c r="NV66" s="20"/>
      <c r="NW66" s="20"/>
      <c r="NX66" s="20"/>
      <c r="NY66" s="20"/>
      <c r="NZ66" s="20"/>
      <c r="OA66" s="20"/>
      <c r="OB66" s="20"/>
      <c r="OC66" s="20"/>
      <c r="OD66" s="20"/>
      <c r="OE66" s="20"/>
      <c r="OF66" s="20"/>
      <c r="OG66" s="20"/>
      <c r="OH66" s="20"/>
      <c r="OI66" s="20"/>
      <c r="OJ66" s="20"/>
      <c r="OK66" s="20"/>
      <c r="OL66" s="20"/>
      <c r="OM66" s="20"/>
      <c r="ON66" s="20"/>
      <c r="OO66" s="20"/>
      <c r="OP66" s="20"/>
      <c r="OQ66" s="20"/>
      <c r="OR66" s="20"/>
      <c r="OS66" s="20"/>
      <c r="OT66" s="20"/>
      <c r="OU66" s="20"/>
      <c r="OV66" s="20"/>
      <c r="OW66" s="20"/>
    </row>
    <row r="67" spans="1:413" s="11" customFormat="1" ht="42.75" customHeight="1" x14ac:dyDescent="0.25">
      <c r="A67" s="86"/>
      <c r="B67" s="90"/>
      <c r="C67" s="13" t="s">
        <v>76</v>
      </c>
      <c r="D67" s="14" t="s">
        <v>39</v>
      </c>
      <c r="E67" s="14" t="s">
        <v>109</v>
      </c>
      <c r="F67" s="56">
        <v>5</v>
      </c>
      <c r="G67" s="67">
        <v>5</v>
      </c>
      <c r="H67" s="73"/>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20"/>
      <c r="AS67" s="20"/>
      <c r="AT67" s="20"/>
      <c r="AU67" s="20"/>
      <c r="AV67" s="20"/>
      <c r="AW67" s="20"/>
      <c r="AX67" s="20"/>
      <c r="AY67" s="20"/>
      <c r="AZ67" s="20"/>
      <c r="BA67" s="20"/>
      <c r="BB67" s="20"/>
      <c r="BC67" s="20"/>
      <c r="BD67" s="20"/>
      <c r="BE67" s="20"/>
      <c r="BF67" s="20"/>
      <c r="BG67" s="20"/>
      <c r="BH67" s="20"/>
      <c r="BI67" s="20"/>
      <c r="BJ67" s="20"/>
      <c r="BK67" s="20"/>
      <c r="BL67" s="20"/>
      <c r="BM67" s="20"/>
      <c r="BN67" s="20"/>
      <c r="BO67" s="20"/>
      <c r="BP67" s="20"/>
      <c r="BQ67" s="20"/>
      <c r="BR67" s="20"/>
      <c r="BS67" s="20"/>
      <c r="BT67" s="20"/>
      <c r="BU67" s="20"/>
      <c r="BV67" s="20"/>
      <c r="BW67" s="20"/>
      <c r="BX67" s="20"/>
      <c r="BY67" s="20"/>
      <c r="BZ67" s="20"/>
      <c r="CA67" s="20"/>
      <c r="CB67" s="20"/>
      <c r="CC67" s="20"/>
      <c r="CD67" s="20"/>
      <c r="CE67" s="20"/>
      <c r="CF67" s="20"/>
      <c r="CG67" s="20"/>
      <c r="CH67" s="20"/>
      <c r="CI67" s="20"/>
      <c r="CJ67" s="20"/>
      <c r="CK67" s="20"/>
      <c r="CL67" s="20"/>
      <c r="CM67" s="20"/>
      <c r="CN67" s="20"/>
      <c r="CO67" s="20"/>
      <c r="CP67" s="20"/>
      <c r="CQ67" s="20"/>
      <c r="CR67" s="20"/>
      <c r="CS67" s="20"/>
      <c r="CT67" s="20"/>
      <c r="CU67" s="20"/>
      <c r="CV67" s="20"/>
      <c r="CW67" s="20"/>
      <c r="CX67" s="20"/>
      <c r="CY67" s="20"/>
      <c r="CZ67" s="20"/>
      <c r="DA67" s="20"/>
      <c r="DB67" s="20"/>
      <c r="DC67" s="20"/>
      <c r="DD67" s="20"/>
      <c r="DE67" s="20"/>
      <c r="DF67" s="20"/>
      <c r="DG67" s="20"/>
      <c r="DH67" s="20"/>
      <c r="DI67" s="20"/>
      <c r="DJ67" s="20"/>
      <c r="DK67" s="20"/>
      <c r="DL67" s="20"/>
      <c r="DM67" s="20"/>
      <c r="DN67" s="20"/>
      <c r="DO67" s="20"/>
      <c r="DP67" s="20"/>
      <c r="DQ67" s="20"/>
      <c r="DR67" s="20"/>
      <c r="DS67" s="20"/>
      <c r="DT67" s="20"/>
      <c r="DU67" s="20"/>
      <c r="DV67" s="20"/>
      <c r="DW67" s="20"/>
      <c r="DX67" s="20"/>
      <c r="DY67" s="20"/>
      <c r="DZ67" s="20"/>
      <c r="EA67" s="20"/>
      <c r="EB67" s="20"/>
      <c r="EC67" s="20"/>
      <c r="ED67" s="20"/>
      <c r="EE67" s="20"/>
      <c r="EF67" s="20"/>
      <c r="EG67" s="20"/>
      <c r="EH67" s="20"/>
      <c r="EI67" s="20"/>
      <c r="EJ67" s="20"/>
      <c r="EK67" s="20"/>
      <c r="EL67" s="20"/>
      <c r="EM67" s="20"/>
      <c r="EN67" s="20"/>
      <c r="EO67" s="20"/>
      <c r="EP67" s="20"/>
      <c r="EQ67" s="20"/>
      <c r="ER67" s="20"/>
      <c r="ES67" s="20"/>
      <c r="ET67" s="20"/>
      <c r="EU67" s="20"/>
      <c r="EV67" s="20"/>
      <c r="EW67" s="20"/>
      <c r="EX67" s="20"/>
      <c r="EY67" s="20"/>
      <c r="EZ67" s="20"/>
      <c r="FA67" s="20"/>
      <c r="FB67" s="20"/>
      <c r="FC67" s="20"/>
      <c r="FD67" s="20"/>
      <c r="FE67" s="20"/>
      <c r="FF67" s="20"/>
      <c r="FG67" s="20"/>
      <c r="FH67" s="20"/>
      <c r="FI67" s="20"/>
      <c r="FJ67" s="20"/>
      <c r="FK67" s="20"/>
      <c r="FL67" s="20"/>
      <c r="FM67" s="20"/>
      <c r="FN67" s="20"/>
      <c r="FO67" s="20"/>
      <c r="FP67" s="20"/>
      <c r="FQ67" s="20"/>
      <c r="FR67" s="20"/>
      <c r="FS67" s="20"/>
      <c r="FT67" s="20"/>
      <c r="FU67" s="20"/>
      <c r="FV67" s="20"/>
      <c r="FW67" s="20"/>
      <c r="FX67" s="20"/>
      <c r="FY67" s="20"/>
      <c r="FZ67" s="20"/>
      <c r="GA67" s="20"/>
      <c r="GB67" s="20"/>
      <c r="GC67" s="20"/>
      <c r="GD67" s="20"/>
      <c r="GE67" s="20"/>
      <c r="GF67" s="20"/>
      <c r="GG67" s="20"/>
      <c r="GH67" s="20"/>
      <c r="GI67" s="20"/>
      <c r="GJ67" s="20"/>
      <c r="GK67" s="20"/>
      <c r="GL67" s="20"/>
      <c r="GM67" s="20"/>
      <c r="GN67" s="20"/>
      <c r="GO67" s="20"/>
      <c r="GP67" s="20"/>
      <c r="GQ67" s="20"/>
      <c r="GR67" s="20"/>
      <c r="GS67" s="20"/>
      <c r="GT67" s="20"/>
      <c r="GU67" s="20"/>
      <c r="GV67" s="20"/>
      <c r="GW67" s="20"/>
      <c r="GX67" s="20"/>
      <c r="GY67" s="20"/>
      <c r="GZ67" s="20"/>
      <c r="HA67" s="20"/>
      <c r="HB67" s="20"/>
      <c r="HC67" s="20"/>
      <c r="HD67" s="20"/>
      <c r="HE67" s="20"/>
      <c r="HF67" s="20"/>
      <c r="HG67" s="20"/>
      <c r="HH67" s="20"/>
      <c r="HI67" s="20"/>
      <c r="HJ67" s="20"/>
      <c r="HK67" s="20"/>
      <c r="HL67" s="20"/>
      <c r="HM67" s="20"/>
      <c r="HN67" s="20"/>
      <c r="HO67" s="20"/>
      <c r="HP67" s="20"/>
      <c r="HQ67" s="20"/>
      <c r="HR67" s="20"/>
      <c r="HS67" s="20"/>
      <c r="HT67" s="20"/>
      <c r="HU67" s="20"/>
      <c r="HV67" s="20"/>
      <c r="HW67" s="20"/>
      <c r="HX67" s="20"/>
      <c r="HY67" s="20"/>
      <c r="HZ67" s="20"/>
      <c r="IA67" s="20"/>
      <c r="IB67" s="20"/>
      <c r="IC67" s="20"/>
      <c r="ID67" s="20"/>
      <c r="IE67" s="20"/>
      <c r="IF67" s="20"/>
      <c r="IG67" s="20"/>
      <c r="IH67" s="20"/>
      <c r="II67" s="20"/>
      <c r="IJ67" s="20"/>
      <c r="IK67" s="20"/>
      <c r="IL67" s="20"/>
      <c r="IM67" s="20"/>
      <c r="IN67" s="20"/>
      <c r="IO67" s="20"/>
      <c r="IP67" s="20"/>
      <c r="IQ67" s="20"/>
      <c r="IR67" s="20"/>
      <c r="IS67" s="20"/>
      <c r="IT67" s="20"/>
      <c r="IU67" s="20"/>
      <c r="IV67" s="20"/>
      <c r="IW67" s="20"/>
      <c r="IX67" s="20"/>
      <c r="IY67" s="20"/>
      <c r="IZ67" s="20"/>
      <c r="JA67" s="20"/>
      <c r="JB67" s="20"/>
      <c r="JC67" s="20"/>
      <c r="JD67" s="20"/>
      <c r="JE67" s="20"/>
      <c r="JF67" s="20"/>
      <c r="JG67" s="20"/>
      <c r="JH67" s="20"/>
      <c r="JI67" s="20"/>
      <c r="JJ67" s="20"/>
      <c r="JK67" s="20"/>
      <c r="JL67" s="20"/>
      <c r="JM67" s="20"/>
      <c r="JN67" s="20"/>
      <c r="JO67" s="20"/>
      <c r="JP67" s="20"/>
      <c r="JQ67" s="20"/>
      <c r="JR67" s="20"/>
      <c r="JS67" s="20"/>
      <c r="JT67" s="20"/>
      <c r="JU67" s="20"/>
      <c r="JV67" s="20"/>
      <c r="JW67" s="20"/>
      <c r="JX67" s="20"/>
      <c r="JY67" s="20"/>
      <c r="JZ67" s="20"/>
      <c r="KA67" s="20"/>
      <c r="KB67" s="20"/>
      <c r="KC67" s="20"/>
      <c r="KD67" s="20"/>
      <c r="KE67" s="20"/>
      <c r="KF67" s="20"/>
      <c r="KG67" s="20"/>
      <c r="KH67" s="20"/>
      <c r="KI67" s="20"/>
      <c r="KJ67" s="20"/>
      <c r="KK67" s="20"/>
      <c r="KL67" s="20"/>
      <c r="KM67" s="20"/>
      <c r="KN67" s="20"/>
      <c r="KO67" s="20"/>
      <c r="KP67" s="20"/>
      <c r="KQ67" s="20"/>
      <c r="KR67" s="20"/>
      <c r="KS67" s="20"/>
      <c r="KT67" s="20"/>
      <c r="KU67" s="20"/>
      <c r="KV67" s="20"/>
      <c r="KW67" s="20"/>
      <c r="KX67" s="20"/>
      <c r="KY67" s="20"/>
      <c r="KZ67" s="20"/>
      <c r="LA67" s="20"/>
      <c r="LB67" s="20"/>
      <c r="LC67" s="20"/>
      <c r="LD67" s="20"/>
      <c r="LE67" s="20"/>
      <c r="LF67" s="20"/>
      <c r="LG67" s="20"/>
      <c r="LH67" s="20"/>
      <c r="LI67" s="20"/>
      <c r="LJ67" s="20"/>
      <c r="LK67" s="20"/>
      <c r="LL67" s="20"/>
      <c r="LM67" s="20"/>
      <c r="LN67" s="20"/>
      <c r="LO67" s="20"/>
      <c r="LP67" s="20"/>
      <c r="LQ67" s="20"/>
      <c r="LR67" s="20"/>
      <c r="LS67" s="20"/>
      <c r="LT67" s="20"/>
      <c r="LU67" s="20"/>
      <c r="LV67" s="20"/>
      <c r="LW67" s="20"/>
      <c r="LX67" s="20"/>
      <c r="LY67" s="20"/>
      <c r="LZ67" s="20"/>
      <c r="MA67" s="20"/>
      <c r="MB67" s="20"/>
      <c r="MC67" s="20"/>
      <c r="MD67" s="20"/>
      <c r="ME67" s="20"/>
      <c r="MF67" s="20"/>
      <c r="MG67" s="20"/>
      <c r="MH67" s="20"/>
      <c r="MI67" s="20"/>
      <c r="MJ67" s="20"/>
      <c r="MK67" s="20"/>
      <c r="ML67" s="20"/>
      <c r="MM67" s="20"/>
      <c r="MN67" s="20"/>
      <c r="MO67" s="20"/>
      <c r="MP67" s="20"/>
      <c r="MQ67" s="20"/>
      <c r="MR67" s="20"/>
      <c r="MS67" s="20"/>
      <c r="MT67" s="20"/>
      <c r="MU67" s="20"/>
      <c r="MV67" s="20"/>
      <c r="MW67" s="20"/>
      <c r="MX67" s="20"/>
      <c r="MY67" s="20"/>
      <c r="MZ67" s="20"/>
      <c r="NA67" s="20"/>
      <c r="NB67" s="20"/>
      <c r="NC67" s="20"/>
      <c r="ND67" s="20"/>
      <c r="NE67" s="20"/>
      <c r="NF67" s="20"/>
      <c r="NG67" s="20"/>
      <c r="NH67" s="20"/>
      <c r="NI67" s="20"/>
      <c r="NJ67" s="20"/>
      <c r="NK67" s="20"/>
      <c r="NL67" s="20"/>
      <c r="NM67" s="20"/>
      <c r="NN67" s="20"/>
      <c r="NO67" s="20"/>
      <c r="NP67" s="20"/>
      <c r="NQ67" s="20"/>
      <c r="NR67" s="20"/>
      <c r="NS67" s="20"/>
      <c r="NT67" s="20"/>
      <c r="NU67" s="20"/>
      <c r="NV67" s="20"/>
      <c r="NW67" s="20"/>
      <c r="NX67" s="20"/>
      <c r="NY67" s="20"/>
      <c r="NZ67" s="20"/>
      <c r="OA67" s="20"/>
      <c r="OB67" s="20"/>
      <c r="OC67" s="20"/>
      <c r="OD67" s="20"/>
      <c r="OE67" s="20"/>
      <c r="OF67" s="20"/>
      <c r="OG67" s="20"/>
      <c r="OH67" s="20"/>
      <c r="OI67" s="20"/>
      <c r="OJ67" s="20"/>
      <c r="OK67" s="20"/>
      <c r="OL67" s="20"/>
      <c r="OM67" s="20"/>
      <c r="ON67" s="20"/>
      <c r="OO67" s="20"/>
      <c r="OP67" s="20"/>
      <c r="OQ67" s="20"/>
      <c r="OR67" s="20"/>
      <c r="OS67" s="20"/>
      <c r="OT67" s="20"/>
      <c r="OU67" s="20"/>
      <c r="OV67" s="20"/>
      <c r="OW67" s="20"/>
    </row>
    <row r="68" spans="1:413" s="11" customFormat="1" ht="66" customHeight="1" x14ac:dyDescent="0.25">
      <c r="A68" s="86"/>
      <c r="B68" s="90"/>
      <c r="C68" s="43" t="s">
        <v>110</v>
      </c>
      <c r="D68" s="14" t="s">
        <v>111</v>
      </c>
      <c r="E68" s="14" t="s">
        <v>112</v>
      </c>
      <c r="F68" s="56">
        <v>5</v>
      </c>
      <c r="G68" s="67">
        <v>5</v>
      </c>
      <c r="H68" s="73"/>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0"/>
      <c r="AZ68" s="20"/>
      <c r="BA68" s="20"/>
      <c r="BB68" s="20"/>
      <c r="BC68" s="20"/>
      <c r="BD68" s="20"/>
      <c r="BE68" s="20"/>
      <c r="BF68" s="20"/>
      <c r="BG68" s="20"/>
      <c r="BH68" s="20"/>
      <c r="BI68" s="20"/>
      <c r="BJ68" s="20"/>
      <c r="BK68" s="20"/>
      <c r="BL68" s="20"/>
      <c r="BM68" s="20"/>
      <c r="BN68" s="20"/>
      <c r="BO68" s="20"/>
      <c r="BP68" s="20"/>
      <c r="BQ68" s="20"/>
      <c r="BR68" s="20"/>
      <c r="BS68" s="20"/>
      <c r="BT68" s="20"/>
      <c r="BU68" s="20"/>
      <c r="BV68" s="20"/>
      <c r="BW68" s="20"/>
      <c r="BX68" s="20"/>
      <c r="BY68" s="20"/>
      <c r="BZ68" s="20"/>
      <c r="CA68" s="20"/>
      <c r="CB68" s="20"/>
      <c r="CC68" s="20"/>
      <c r="CD68" s="20"/>
      <c r="CE68" s="20"/>
      <c r="CF68" s="20"/>
      <c r="CG68" s="20"/>
      <c r="CH68" s="20"/>
      <c r="CI68" s="20"/>
      <c r="CJ68" s="20"/>
      <c r="CK68" s="20"/>
      <c r="CL68" s="20"/>
      <c r="CM68" s="20"/>
      <c r="CN68" s="20"/>
      <c r="CO68" s="20"/>
      <c r="CP68" s="20"/>
      <c r="CQ68" s="20"/>
      <c r="CR68" s="20"/>
      <c r="CS68" s="20"/>
      <c r="CT68" s="20"/>
      <c r="CU68" s="20"/>
      <c r="CV68" s="20"/>
      <c r="CW68" s="20"/>
      <c r="CX68" s="20"/>
      <c r="CY68" s="20"/>
      <c r="CZ68" s="20"/>
      <c r="DA68" s="20"/>
      <c r="DB68" s="20"/>
      <c r="DC68" s="20"/>
      <c r="DD68" s="20"/>
      <c r="DE68" s="20"/>
      <c r="DF68" s="20"/>
      <c r="DG68" s="20"/>
      <c r="DH68" s="20"/>
      <c r="DI68" s="20"/>
      <c r="DJ68" s="20"/>
      <c r="DK68" s="20"/>
      <c r="DL68" s="20"/>
      <c r="DM68" s="20"/>
      <c r="DN68" s="20"/>
      <c r="DO68" s="20"/>
      <c r="DP68" s="20"/>
      <c r="DQ68" s="20"/>
      <c r="DR68" s="20"/>
      <c r="DS68" s="20"/>
      <c r="DT68" s="20"/>
      <c r="DU68" s="20"/>
      <c r="DV68" s="20"/>
      <c r="DW68" s="20"/>
      <c r="DX68" s="20"/>
      <c r="DY68" s="20"/>
      <c r="DZ68" s="20"/>
      <c r="EA68" s="20"/>
      <c r="EB68" s="20"/>
      <c r="EC68" s="20"/>
      <c r="ED68" s="20"/>
      <c r="EE68" s="20"/>
      <c r="EF68" s="20"/>
      <c r="EG68" s="20"/>
      <c r="EH68" s="20"/>
      <c r="EI68" s="20"/>
      <c r="EJ68" s="20"/>
      <c r="EK68" s="20"/>
      <c r="EL68" s="20"/>
      <c r="EM68" s="20"/>
      <c r="EN68" s="20"/>
      <c r="EO68" s="20"/>
      <c r="EP68" s="20"/>
      <c r="EQ68" s="20"/>
      <c r="ER68" s="20"/>
      <c r="ES68" s="20"/>
      <c r="ET68" s="20"/>
      <c r="EU68" s="20"/>
      <c r="EV68" s="20"/>
      <c r="EW68" s="20"/>
      <c r="EX68" s="20"/>
      <c r="EY68" s="20"/>
      <c r="EZ68" s="20"/>
      <c r="FA68" s="20"/>
      <c r="FB68" s="20"/>
      <c r="FC68" s="20"/>
      <c r="FD68" s="20"/>
      <c r="FE68" s="20"/>
      <c r="FF68" s="20"/>
      <c r="FG68" s="20"/>
      <c r="FH68" s="20"/>
      <c r="FI68" s="20"/>
      <c r="FJ68" s="20"/>
      <c r="FK68" s="20"/>
      <c r="FL68" s="20"/>
      <c r="FM68" s="20"/>
      <c r="FN68" s="20"/>
      <c r="FO68" s="20"/>
      <c r="FP68" s="20"/>
      <c r="FQ68" s="20"/>
      <c r="FR68" s="20"/>
      <c r="FS68" s="20"/>
      <c r="FT68" s="20"/>
      <c r="FU68" s="20"/>
      <c r="FV68" s="20"/>
      <c r="FW68" s="20"/>
      <c r="FX68" s="20"/>
      <c r="FY68" s="20"/>
      <c r="FZ68" s="20"/>
      <c r="GA68" s="20"/>
      <c r="GB68" s="20"/>
      <c r="GC68" s="20"/>
      <c r="GD68" s="20"/>
      <c r="GE68" s="20"/>
      <c r="GF68" s="20"/>
      <c r="GG68" s="20"/>
      <c r="GH68" s="20"/>
      <c r="GI68" s="20"/>
      <c r="GJ68" s="20"/>
      <c r="GK68" s="20"/>
      <c r="GL68" s="20"/>
      <c r="GM68" s="20"/>
      <c r="GN68" s="20"/>
      <c r="GO68" s="20"/>
      <c r="GP68" s="20"/>
      <c r="GQ68" s="20"/>
      <c r="GR68" s="20"/>
      <c r="GS68" s="20"/>
      <c r="GT68" s="20"/>
      <c r="GU68" s="20"/>
      <c r="GV68" s="20"/>
      <c r="GW68" s="20"/>
      <c r="GX68" s="20"/>
      <c r="GY68" s="20"/>
      <c r="GZ68" s="20"/>
      <c r="HA68" s="20"/>
      <c r="HB68" s="20"/>
      <c r="HC68" s="20"/>
      <c r="HD68" s="20"/>
      <c r="HE68" s="20"/>
      <c r="HF68" s="20"/>
      <c r="HG68" s="20"/>
      <c r="HH68" s="20"/>
      <c r="HI68" s="20"/>
      <c r="HJ68" s="20"/>
      <c r="HK68" s="20"/>
      <c r="HL68" s="20"/>
      <c r="HM68" s="20"/>
      <c r="HN68" s="20"/>
      <c r="HO68" s="20"/>
      <c r="HP68" s="20"/>
      <c r="HQ68" s="20"/>
      <c r="HR68" s="20"/>
      <c r="HS68" s="20"/>
      <c r="HT68" s="20"/>
      <c r="HU68" s="20"/>
      <c r="HV68" s="20"/>
      <c r="HW68" s="20"/>
      <c r="HX68" s="20"/>
      <c r="HY68" s="20"/>
      <c r="HZ68" s="20"/>
      <c r="IA68" s="20"/>
      <c r="IB68" s="20"/>
      <c r="IC68" s="20"/>
      <c r="ID68" s="20"/>
      <c r="IE68" s="20"/>
      <c r="IF68" s="20"/>
      <c r="IG68" s="20"/>
      <c r="IH68" s="20"/>
      <c r="II68" s="20"/>
      <c r="IJ68" s="20"/>
      <c r="IK68" s="20"/>
      <c r="IL68" s="20"/>
      <c r="IM68" s="20"/>
      <c r="IN68" s="20"/>
      <c r="IO68" s="20"/>
      <c r="IP68" s="20"/>
      <c r="IQ68" s="20"/>
      <c r="IR68" s="20"/>
      <c r="IS68" s="20"/>
      <c r="IT68" s="20"/>
      <c r="IU68" s="20"/>
      <c r="IV68" s="20"/>
      <c r="IW68" s="20"/>
      <c r="IX68" s="20"/>
      <c r="IY68" s="20"/>
      <c r="IZ68" s="20"/>
      <c r="JA68" s="20"/>
      <c r="JB68" s="20"/>
      <c r="JC68" s="20"/>
      <c r="JD68" s="20"/>
      <c r="JE68" s="20"/>
      <c r="JF68" s="20"/>
      <c r="JG68" s="20"/>
      <c r="JH68" s="20"/>
      <c r="JI68" s="20"/>
      <c r="JJ68" s="20"/>
      <c r="JK68" s="20"/>
      <c r="JL68" s="20"/>
      <c r="JM68" s="20"/>
      <c r="JN68" s="20"/>
      <c r="JO68" s="20"/>
      <c r="JP68" s="20"/>
      <c r="JQ68" s="20"/>
      <c r="JR68" s="20"/>
      <c r="JS68" s="20"/>
      <c r="JT68" s="20"/>
      <c r="JU68" s="20"/>
      <c r="JV68" s="20"/>
      <c r="JW68" s="20"/>
      <c r="JX68" s="20"/>
      <c r="JY68" s="20"/>
      <c r="JZ68" s="20"/>
      <c r="KA68" s="20"/>
      <c r="KB68" s="20"/>
      <c r="KC68" s="20"/>
      <c r="KD68" s="20"/>
      <c r="KE68" s="20"/>
      <c r="KF68" s="20"/>
      <c r="KG68" s="20"/>
      <c r="KH68" s="20"/>
      <c r="KI68" s="20"/>
      <c r="KJ68" s="20"/>
      <c r="KK68" s="20"/>
      <c r="KL68" s="20"/>
      <c r="KM68" s="20"/>
      <c r="KN68" s="20"/>
      <c r="KO68" s="20"/>
      <c r="KP68" s="20"/>
      <c r="KQ68" s="20"/>
      <c r="KR68" s="20"/>
      <c r="KS68" s="20"/>
      <c r="KT68" s="20"/>
      <c r="KU68" s="20"/>
      <c r="KV68" s="20"/>
      <c r="KW68" s="20"/>
      <c r="KX68" s="20"/>
      <c r="KY68" s="20"/>
      <c r="KZ68" s="20"/>
      <c r="LA68" s="20"/>
      <c r="LB68" s="20"/>
      <c r="LC68" s="20"/>
      <c r="LD68" s="20"/>
      <c r="LE68" s="20"/>
      <c r="LF68" s="20"/>
      <c r="LG68" s="20"/>
      <c r="LH68" s="20"/>
      <c r="LI68" s="20"/>
      <c r="LJ68" s="20"/>
      <c r="LK68" s="20"/>
      <c r="LL68" s="20"/>
      <c r="LM68" s="20"/>
      <c r="LN68" s="20"/>
      <c r="LO68" s="20"/>
      <c r="LP68" s="20"/>
      <c r="LQ68" s="20"/>
      <c r="LR68" s="20"/>
      <c r="LS68" s="20"/>
      <c r="LT68" s="20"/>
      <c r="LU68" s="20"/>
      <c r="LV68" s="20"/>
      <c r="LW68" s="20"/>
      <c r="LX68" s="20"/>
      <c r="LY68" s="20"/>
      <c r="LZ68" s="20"/>
      <c r="MA68" s="20"/>
      <c r="MB68" s="20"/>
      <c r="MC68" s="20"/>
      <c r="MD68" s="20"/>
      <c r="ME68" s="20"/>
      <c r="MF68" s="20"/>
      <c r="MG68" s="20"/>
      <c r="MH68" s="20"/>
      <c r="MI68" s="20"/>
      <c r="MJ68" s="20"/>
      <c r="MK68" s="20"/>
      <c r="ML68" s="20"/>
      <c r="MM68" s="20"/>
      <c r="MN68" s="20"/>
      <c r="MO68" s="20"/>
      <c r="MP68" s="20"/>
      <c r="MQ68" s="20"/>
      <c r="MR68" s="20"/>
      <c r="MS68" s="20"/>
      <c r="MT68" s="20"/>
      <c r="MU68" s="20"/>
      <c r="MV68" s="20"/>
      <c r="MW68" s="20"/>
      <c r="MX68" s="20"/>
      <c r="MY68" s="20"/>
      <c r="MZ68" s="20"/>
      <c r="NA68" s="20"/>
      <c r="NB68" s="20"/>
      <c r="NC68" s="20"/>
      <c r="ND68" s="20"/>
      <c r="NE68" s="20"/>
      <c r="NF68" s="20"/>
      <c r="NG68" s="20"/>
      <c r="NH68" s="20"/>
      <c r="NI68" s="20"/>
      <c r="NJ68" s="20"/>
      <c r="NK68" s="20"/>
      <c r="NL68" s="20"/>
      <c r="NM68" s="20"/>
      <c r="NN68" s="20"/>
      <c r="NO68" s="20"/>
      <c r="NP68" s="20"/>
      <c r="NQ68" s="20"/>
      <c r="NR68" s="20"/>
      <c r="NS68" s="20"/>
      <c r="NT68" s="20"/>
      <c r="NU68" s="20"/>
      <c r="NV68" s="20"/>
      <c r="NW68" s="20"/>
      <c r="NX68" s="20"/>
      <c r="NY68" s="20"/>
      <c r="NZ68" s="20"/>
      <c r="OA68" s="20"/>
      <c r="OB68" s="20"/>
      <c r="OC68" s="20"/>
      <c r="OD68" s="20"/>
      <c r="OE68" s="20"/>
      <c r="OF68" s="20"/>
      <c r="OG68" s="20"/>
      <c r="OH68" s="20"/>
      <c r="OI68" s="20"/>
      <c r="OJ68" s="20"/>
      <c r="OK68" s="20"/>
      <c r="OL68" s="20"/>
      <c r="OM68" s="20"/>
      <c r="ON68" s="20"/>
      <c r="OO68" s="20"/>
      <c r="OP68" s="20"/>
      <c r="OQ68" s="20"/>
      <c r="OR68" s="20"/>
      <c r="OS68" s="20"/>
      <c r="OT68" s="20"/>
      <c r="OU68" s="20"/>
      <c r="OV68" s="20"/>
      <c r="OW68" s="20"/>
    </row>
    <row r="69" spans="1:413" s="11" customFormat="1" ht="58.5" customHeight="1" x14ac:dyDescent="0.25">
      <c r="A69" s="86"/>
      <c r="B69" s="90"/>
      <c r="C69" s="41" t="s">
        <v>104</v>
      </c>
      <c r="D69" s="14" t="s">
        <v>113</v>
      </c>
      <c r="E69" s="14" t="s">
        <v>112</v>
      </c>
      <c r="F69" s="56">
        <v>5</v>
      </c>
      <c r="G69" s="67">
        <v>5</v>
      </c>
      <c r="H69" s="73"/>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c r="BA69" s="20"/>
      <c r="BB69" s="20"/>
      <c r="BC69" s="20"/>
      <c r="BD69" s="20"/>
      <c r="BE69" s="20"/>
      <c r="BF69" s="20"/>
      <c r="BG69" s="20"/>
      <c r="BH69" s="20"/>
      <c r="BI69" s="20"/>
      <c r="BJ69" s="20"/>
      <c r="BK69" s="20"/>
      <c r="BL69" s="20"/>
      <c r="BM69" s="20"/>
      <c r="BN69" s="20"/>
      <c r="BO69" s="20"/>
      <c r="BP69" s="20"/>
      <c r="BQ69" s="20"/>
      <c r="BR69" s="20"/>
      <c r="BS69" s="20"/>
      <c r="BT69" s="20"/>
      <c r="BU69" s="20"/>
      <c r="BV69" s="20"/>
      <c r="BW69" s="20"/>
      <c r="BX69" s="20"/>
      <c r="BY69" s="20"/>
      <c r="BZ69" s="20"/>
      <c r="CA69" s="20"/>
      <c r="CB69" s="20"/>
      <c r="CC69" s="20"/>
      <c r="CD69" s="20"/>
      <c r="CE69" s="20"/>
      <c r="CF69" s="20"/>
      <c r="CG69" s="20"/>
      <c r="CH69" s="20"/>
      <c r="CI69" s="20"/>
      <c r="CJ69" s="20"/>
      <c r="CK69" s="20"/>
      <c r="CL69" s="20"/>
      <c r="CM69" s="20"/>
      <c r="CN69" s="20"/>
      <c r="CO69" s="20"/>
      <c r="CP69" s="20"/>
      <c r="CQ69" s="20"/>
      <c r="CR69" s="20"/>
      <c r="CS69" s="20"/>
      <c r="CT69" s="20"/>
      <c r="CU69" s="20"/>
      <c r="CV69" s="20"/>
      <c r="CW69" s="20"/>
      <c r="CX69" s="20"/>
      <c r="CY69" s="20"/>
      <c r="CZ69" s="20"/>
      <c r="DA69" s="20"/>
      <c r="DB69" s="20"/>
      <c r="DC69" s="20"/>
      <c r="DD69" s="20"/>
      <c r="DE69" s="20"/>
      <c r="DF69" s="20"/>
      <c r="DG69" s="20"/>
      <c r="DH69" s="20"/>
      <c r="DI69" s="20"/>
      <c r="DJ69" s="20"/>
      <c r="DK69" s="20"/>
      <c r="DL69" s="20"/>
      <c r="DM69" s="20"/>
      <c r="DN69" s="20"/>
      <c r="DO69" s="20"/>
      <c r="DP69" s="20"/>
      <c r="DQ69" s="20"/>
      <c r="DR69" s="20"/>
      <c r="DS69" s="20"/>
      <c r="DT69" s="20"/>
      <c r="DU69" s="20"/>
      <c r="DV69" s="20"/>
      <c r="DW69" s="20"/>
      <c r="DX69" s="20"/>
      <c r="DY69" s="20"/>
      <c r="DZ69" s="20"/>
      <c r="EA69" s="20"/>
      <c r="EB69" s="20"/>
      <c r="EC69" s="20"/>
      <c r="ED69" s="20"/>
      <c r="EE69" s="20"/>
      <c r="EF69" s="20"/>
      <c r="EG69" s="20"/>
      <c r="EH69" s="20"/>
      <c r="EI69" s="20"/>
      <c r="EJ69" s="20"/>
      <c r="EK69" s="20"/>
      <c r="EL69" s="20"/>
      <c r="EM69" s="20"/>
      <c r="EN69" s="20"/>
      <c r="EO69" s="20"/>
      <c r="EP69" s="20"/>
      <c r="EQ69" s="20"/>
      <c r="ER69" s="20"/>
      <c r="ES69" s="20"/>
      <c r="ET69" s="20"/>
      <c r="EU69" s="20"/>
      <c r="EV69" s="20"/>
      <c r="EW69" s="20"/>
      <c r="EX69" s="20"/>
      <c r="EY69" s="20"/>
      <c r="EZ69" s="20"/>
      <c r="FA69" s="20"/>
      <c r="FB69" s="20"/>
      <c r="FC69" s="20"/>
      <c r="FD69" s="20"/>
      <c r="FE69" s="20"/>
      <c r="FF69" s="20"/>
      <c r="FG69" s="20"/>
      <c r="FH69" s="20"/>
      <c r="FI69" s="20"/>
      <c r="FJ69" s="20"/>
      <c r="FK69" s="20"/>
      <c r="FL69" s="20"/>
      <c r="FM69" s="20"/>
      <c r="FN69" s="20"/>
      <c r="FO69" s="20"/>
      <c r="FP69" s="20"/>
      <c r="FQ69" s="20"/>
      <c r="FR69" s="20"/>
      <c r="FS69" s="20"/>
      <c r="FT69" s="20"/>
      <c r="FU69" s="20"/>
      <c r="FV69" s="20"/>
      <c r="FW69" s="20"/>
      <c r="FX69" s="20"/>
      <c r="FY69" s="20"/>
      <c r="FZ69" s="20"/>
      <c r="GA69" s="20"/>
      <c r="GB69" s="20"/>
      <c r="GC69" s="20"/>
      <c r="GD69" s="20"/>
      <c r="GE69" s="20"/>
      <c r="GF69" s="20"/>
      <c r="GG69" s="20"/>
      <c r="GH69" s="20"/>
      <c r="GI69" s="20"/>
      <c r="GJ69" s="20"/>
      <c r="GK69" s="20"/>
      <c r="GL69" s="20"/>
      <c r="GM69" s="20"/>
      <c r="GN69" s="20"/>
      <c r="GO69" s="20"/>
      <c r="GP69" s="20"/>
      <c r="GQ69" s="20"/>
      <c r="GR69" s="20"/>
      <c r="GS69" s="20"/>
      <c r="GT69" s="20"/>
      <c r="GU69" s="20"/>
      <c r="GV69" s="20"/>
      <c r="GW69" s="20"/>
      <c r="GX69" s="20"/>
      <c r="GY69" s="20"/>
      <c r="GZ69" s="20"/>
      <c r="HA69" s="20"/>
      <c r="HB69" s="20"/>
      <c r="HC69" s="20"/>
      <c r="HD69" s="20"/>
      <c r="HE69" s="20"/>
      <c r="HF69" s="20"/>
      <c r="HG69" s="20"/>
      <c r="HH69" s="20"/>
      <c r="HI69" s="20"/>
      <c r="HJ69" s="20"/>
      <c r="HK69" s="20"/>
      <c r="HL69" s="20"/>
      <c r="HM69" s="20"/>
      <c r="HN69" s="20"/>
      <c r="HO69" s="20"/>
      <c r="HP69" s="20"/>
      <c r="HQ69" s="20"/>
      <c r="HR69" s="20"/>
      <c r="HS69" s="20"/>
      <c r="HT69" s="20"/>
      <c r="HU69" s="20"/>
      <c r="HV69" s="20"/>
      <c r="HW69" s="20"/>
      <c r="HX69" s="20"/>
      <c r="HY69" s="20"/>
      <c r="HZ69" s="20"/>
      <c r="IA69" s="20"/>
      <c r="IB69" s="20"/>
      <c r="IC69" s="20"/>
      <c r="ID69" s="20"/>
      <c r="IE69" s="20"/>
      <c r="IF69" s="20"/>
      <c r="IG69" s="20"/>
      <c r="IH69" s="20"/>
      <c r="II69" s="20"/>
      <c r="IJ69" s="20"/>
      <c r="IK69" s="20"/>
      <c r="IL69" s="20"/>
      <c r="IM69" s="20"/>
      <c r="IN69" s="20"/>
      <c r="IO69" s="20"/>
      <c r="IP69" s="20"/>
      <c r="IQ69" s="20"/>
      <c r="IR69" s="20"/>
      <c r="IS69" s="20"/>
      <c r="IT69" s="20"/>
      <c r="IU69" s="20"/>
      <c r="IV69" s="20"/>
      <c r="IW69" s="20"/>
      <c r="IX69" s="20"/>
      <c r="IY69" s="20"/>
      <c r="IZ69" s="20"/>
      <c r="JA69" s="20"/>
      <c r="JB69" s="20"/>
      <c r="JC69" s="20"/>
      <c r="JD69" s="20"/>
      <c r="JE69" s="20"/>
      <c r="JF69" s="20"/>
      <c r="JG69" s="20"/>
      <c r="JH69" s="20"/>
      <c r="JI69" s="20"/>
      <c r="JJ69" s="20"/>
      <c r="JK69" s="20"/>
      <c r="JL69" s="20"/>
      <c r="JM69" s="20"/>
      <c r="JN69" s="20"/>
      <c r="JO69" s="20"/>
      <c r="JP69" s="20"/>
      <c r="JQ69" s="20"/>
      <c r="JR69" s="20"/>
      <c r="JS69" s="20"/>
      <c r="JT69" s="20"/>
      <c r="JU69" s="20"/>
      <c r="JV69" s="20"/>
      <c r="JW69" s="20"/>
      <c r="JX69" s="20"/>
      <c r="JY69" s="20"/>
      <c r="JZ69" s="20"/>
      <c r="KA69" s="20"/>
      <c r="KB69" s="20"/>
      <c r="KC69" s="20"/>
      <c r="KD69" s="20"/>
      <c r="KE69" s="20"/>
      <c r="KF69" s="20"/>
      <c r="KG69" s="20"/>
      <c r="KH69" s="20"/>
      <c r="KI69" s="20"/>
      <c r="KJ69" s="20"/>
      <c r="KK69" s="20"/>
      <c r="KL69" s="20"/>
      <c r="KM69" s="20"/>
      <c r="KN69" s="20"/>
      <c r="KO69" s="20"/>
      <c r="KP69" s="20"/>
      <c r="KQ69" s="20"/>
      <c r="KR69" s="20"/>
      <c r="KS69" s="20"/>
      <c r="KT69" s="20"/>
      <c r="KU69" s="20"/>
      <c r="KV69" s="20"/>
      <c r="KW69" s="20"/>
      <c r="KX69" s="20"/>
      <c r="KY69" s="20"/>
      <c r="KZ69" s="20"/>
      <c r="LA69" s="20"/>
      <c r="LB69" s="20"/>
      <c r="LC69" s="20"/>
      <c r="LD69" s="20"/>
      <c r="LE69" s="20"/>
      <c r="LF69" s="20"/>
      <c r="LG69" s="20"/>
      <c r="LH69" s="20"/>
      <c r="LI69" s="20"/>
      <c r="LJ69" s="20"/>
      <c r="LK69" s="20"/>
      <c r="LL69" s="20"/>
      <c r="LM69" s="20"/>
      <c r="LN69" s="20"/>
      <c r="LO69" s="20"/>
      <c r="LP69" s="20"/>
      <c r="LQ69" s="20"/>
      <c r="LR69" s="20"/>
      <c r="LS69" s="20"/>
      <c r="LT69" s="20"/>
      <c r="LU69" s="20"/>
      <c r="LV69" s="20"/>
      <c r="LW69" s="20"/>
      <c r="LX69" s="20"/>
      <c r="LY69" s="20"/>
      <c r="LZ69" s="20"/>
      <c r="MA69" s="20"/>
      <c r="MB69" s="20"/>
      <c r="MC69" s="20"/>
      <c r="MD69" s="20"/>
      <c r="ME69" s="20"/>
      <c r="MF69" s="20"/>
      <c r="MG69" s="20"/>
      <c r="MH69" s="20"/>
      <c r="MI69" s="20"/>
      <c r="MJ69" s="20"/>
      <c r="MK69" s="20"/>
      <c r="ML69" s="20"/>
      <c r="MM69" s="20"/>
      <c r="MN69" s="20"/>
      <c r="MO69" s="20"/>
      <c r="MP69" s="20"/>
      <c r="MQ69" s="20"/>
      <c r="MR69" s="20"/>
      <c r="MS69" s="20"/>
      <c r="MT69" s="20"/>
      <c r="MU69" s="20"/>
      <c r="MV69" s="20"/>
      <c r="MW69" s="20"/>
      <c r="MX69" s="20"/>
      <c r="MY69" s="20"/>
      <c r="MZ69" s="20"/>
      <c r="NA69" s="20"/>
      <c r="NB69" s="20"/>
      <c r="NC69" s="20"/>
      <c r="ND69" s="20"/>
      <c r="NE69" s="20"/>
      <c r="NF69" s="20"/>
      <c r="NG69" s="20"/>
      <c r="NH69" s="20"/>
      <c r="NI69" s="20"/>
      <c r="NJ69" s="20"/>
      <c r="NK69" s="20"/>
      <c r="NL69" s="20"/>
      <c r="NM69" s="20"/>
      <c r="NN69" s="20"/>
      <c r="NO69" s="20"/>
      <c r="NP69" s="20"/>
      <c r="NQ69" s="20"/>
      <c r="NR69" s="20"/>
      <c r="NS69" s="20"/>
      <c r="NT69" s="20"/>
      <c r="NU69" s="20"/>
      <c r="NV69" s="20"/>
      <c r="NW69" s="20"/>
      <c r="NX69" s="20"/>
      <c r="NY69" s="20"/>
      <c r="NZ69" s="20"/>
      <c r="OA69" s="20"/>
      <c r="OB69" s="20"/>
      <c r="OC69" s="20"/>
      <c r="OD69" s="20"/>
      <c r="OE69" s="20"/>
      <c r="OF69" s="20"/>
      <c r="OG69" s="20"/>
      <c r="OH69" s="20"/>
      <c r="OI69" s="20"/>
      <c r="OJ69" s="20"/>
      <c r="OK69" s="20"/>
      <c r="OL69" s="20"/>
      <c r="OM69" s="20"/>
      <c r="ON69" s="20"/>
      <c r="OO69" s="20"/>
      <c r="OP69" s="20"/>
      <c r="OQ69" s="20"/>
      <c r="OR69" s="20"/>
      <c r="OS69" s="20"/>
      <c r="OT69" s="20"/>
      <c r="OU69" s="20"/>
      <c r="OV69" s="20"/>
      <c r="OW69" s="20"/>
    </row>
    <row r="70" spans="1:413" s="50" customFormat="1" ht="42" customHeight="1" x14ac:dyDescent="0.25">
      <c r="A70" s="54"/>
      <c r="B70" s="54"/>
      <c r="C70" s="52"/>
      <c r="D70" s="52"/>
      <c r="E70" s="52" t="s">
        <v>121</v>
      </c>
      <c r="F70" s="57">
        <f>SUM(F51:F69)</f>
        <v>95</v>
      </c>
      <c r="G70" s="68">
        <f>SUM(G51:G69)</f>
        <v>95</v>
      </c>
      <c r="H70" s="72"/>
      <c r="I70" s="49"/>
      <c r="J70" s="49"/>
      <c r="K70" s="49"/>
      <c r="L70" s="49"/>
      <c r="M70" s="49"/>
      <c r="N70" s="49"/>
      <c r="O70" s="49"/>
      <c r="P70" s="49"/>
      <c r="Q70" s="49"/>
      <c r="R70" s="49"/>
      <c r="S70" s="49"/>
      <c r="T70" s="49"/>
      <c r="U70" s="49"/>
      <c r="V70" s="49"/>
      <c r="W70" s="49"/>
      <c r="X70" s="49"/>
      <c r="Y70" s="49"/>
      <c r="Z70" s="49"/>
      <c r="AA70" s="49"/>
      <c r="AB70" s="49"/>
      <c r="AC70" s="49"/>
      <c r="AD70" s="49"/>
      <c r="AE70" s="49"/>
      <c r="AF70" s="49"/>
      <c r="AG70" s="49"/>
      <c r="AH70" s="49"/>
      <c r="AI70" s="49"/>
      <c r="AJ70" s="49"/>
      <c r="AK70" s="49"/>
      <c r="AL70" s="49"/>
      <c r="AM70" s="49"/>
      <c r="AN70" s="49"/>
      <c r="AO70" s="49"/>
      <c r="AP70" s="49"/>
      <c r="AQ70" s="49"/>
      <c r="AR70" s="49"/>
      <c r="AS70" s="49"/>
      <c r="AT70" s="49"/>
      <c r="AU70" s="49"/>
      <c r="AV70" s="49"/>
      <c r="AW70" s="49"/>
      <c r="AX70" s="49"/>
      <c r="AY70" s="49"/>
      <c r="AZ70" s="49"/>
      <c r="BA70" s="49"/>
      <c r="BB70" s="49"/>
      <c r="BC70" s="49"/>
      <c r="BD70" s="49"/>
      <c r="BE70" s="49"/>
      <c r="BF70" s="49"/>
      <c r="BG70" s="49"/>
      <c r="BH70" s="49"/>
      <c r="BI70" s="49"/>
      <c r="BJ70" s="49"/>
      <c r="BK70" s="49"/>
      <c r="BL70" s="49"/>
      <c r="BM70" s="49"/>
      <c r="BN70" s="49"/>
      <c r="BO70" s="49"/>
      <c r="BP70" s="49"/>
      <c r="BQ70" s="49"/>
      <c r="BR70" s="49"/>
      <c r="BS70" s="49"/>
      <c r="BT70" s="49"/>
      <c r="BU70" s="49"/>
      <c r="BV70" s="49"/>
      <c r="BW70" s="49"/>
      <c r="BX70" s="49"/>
      <c r="BY70" s="49"/>
      <c r="BZ70" s="49"/>
      <c r="CA70" s="49"/>
      <c r="CB70" s="49"/>
      <c r="CC70" s="49"/>
      <c r="CD70" s="49"/>
      <c r="CE70" s="49"/>
      <c r="CF70" s="49"/>
      <c r="CG70" s="49"/>
      <c r="CH70" s="49"/>
      <c r="CI70" s="49"/>
      <c r="CJ70" s="49"/>
      <c r="CK70" s="49"/>
      <c r="CL70" s="49"/>
      <c r="CM70" s="49"/>
      <c r="CN70" s="49"/>
      <c r="CO70" s="49"/>
      <c r="CP70" s="49"/>
      <c r="CQ70" s="49"/>
      <c r="CR70" s="49"/>
      <c r="CS70" s="49"/>
      <c r="CT70" s="49"/>
      <c r="CU70" s="49"/>
      <c r="CV70" s="49"/>
      <c r="CW70" s="49"/>
      <c r="CX70" s="49"/>
      <c r="CY70" s="49"/>
      <c r="CZ70" s="49"/>
      <c r="DA70" s="49"/>
      <c r="DB70" s="49"/>
      <c r="DC70" s="49"/>
      <c r="DD70" s="49"/>
      <c r="DE70" s="49"/>
      <c r="DF70" s="49"/>
      <c r="DG70" s="49"/>
      <c r="DH70" s="49"/>
      <c r="DI70" s="49"/>
      <c r="DJ70" s="49"/>
      <c r="DK70" s="49"/>
      <c r="DL70" s="49"/>
      <c r="DM70" s="49"/>
      <c r="DN70" s="49"/>
      <c r="DO70" s="49"/>
      <c r="DP70" s="49"/>
      <c r="DQ70" s="49"/>
      <c r="DR70" s="49"/>
      <c r="DS70" s="49"/>
      <c r="DT70" s="49"/>
      <c r="DU70" s="49"/>
      <c r="DV70" s="49"/>
      <c r="DW70" s="49"/>
      <c r="DX70" s="49"/>
      <c r="DY70" s="49"/>
      <c r="DZ70" s="49"/>
      <c r="EA70" s="49"/>
      <c r="EB70" s="49"/>
      <c r="EC70" s="49"/>
      <c r="ED70" s="49"/>
      <c r="EE70" s="49"/>
      <c r="EF70" s="49"/>
      <c r="EG70" s="49"/>
      <c r="EH70" s="49"/>
      <c r="EI70" s="49"/>
      <c r="EJ70" s="49"/>
      <c r="EK70" s="49"/>
      <c r="EL70" s="49"/>
      <c r="EM70" s="49"/>
      <c r="EN70" s="49"/>
      <c r="EO70" s="49"/>
      <c r="EP70" s="49"/>
      <c r="EQ70" s="49"/>
      <c r="ER70" s="49"/>
      <c r="ES70" s="49"/>
      <c r="ET70" s="49"/>
      <c r="EU70" s="49"/>
      <c r="EV70" s="49"/>
      <c r="EW70" s="49"/>
      <c r="EX70" s="49"/>
      <c r="EY70" s="49"/>
      <c r="EZ70" s="49"/>
      <c r="FA70" s="49"/>
      <c r="FB70" s="49"/>
      <c r="FC70" s="49"/>
      <c r="FD70" s="49"/>
      <c r="FE70" s="49"/>
      <c r="FF70" s="49"/>
      <c r="FG70" s="49"/>
      <c r="FH70" s="49"/>
      <c r="FI70" s="49"/>
      <c r="FJ70" s="49"/>
      <c r="FK70" s="49"/>
      <c r="FL70" s="49"/>
      <c r="FM70" s="49"/>
      <c r="FN70" s="49"/>
      <c r="FO70" s="49"/>
      <c r="FP70" s="49"/>
      <c r="FQ70" s="49"/>
      <c r="FR70" s="49"/>
      <c r="FS70" s="49"/>
      <c r="FT70" s="49"/>
      <c r="FU70" s="49"/>
      <c r="FV70" s="49"/>
      <c r="FW70" s="49"/>
      <c r="FX70" s="49"/>
      <c r="FY70" s="49"/>
      <c r="FZ70" s="49"/>
      <c r="GA70" s="49"/>
      <c r="GB70" s="49"/>
      <c r="GC70" s="49"/>
      <c r="GD70" s="49"/>
      <c r="GE70" s="49"/>
      <c r="GF70" s="49"/>
      <c r="GG70" s="49"/>
      <c r="GH70" s="49"/>
      <c r="GI70" s="49"/>
      <c r="GJ70" s="49"/>
      <c r="GK70" s="49"/>
      <c r="GL70" s="49"/>
      <c r="GM70" s="49"/>
      <c r="GN70" s="49"/>
      <c r="GO70" s="49"/>
      <c r="GP70" s="49"/>
      <c r="GQ70" s="49"/>
      <c r="GR70" s="49"/>
      <c r="GS70" s="49"/>
      <c r="GT70" s="49"/>
      <c r="GU70" s="49"/>
      <c r="GV70" s="49"/>
      <c r="GW70" s="49"/>
      <c r="GX70" s="49"/>
      <c r="GY70" s="49"/>
      <c r="GZ70" s="49"/>
      <c r="HA70" s="49"/>
      <c r="HB70" s="49"/>
      <c r="HC70" s="49"/>
      <c r="HD70" s="49"/>
      <c r="HE70" s="49"/>
      <c r="HF70" s="49"/>
      <c r="HG70" s="49"/>
      <c r="HH70" s="49"/>
      <c r="HI70" s="49"/>
      <c r="HJ70" s="49"/>
      <c r="HK70" s="49"/>
      <c r="HL70" s="49"/>
      <c r="HM70" s="49"/>
      <c r="HN70" s="49"/>
      <c r="HO70" s="49"/>
      <c r="HP70" s="49"/>
      <c r="HQ70" s="49"/>
      <c r="HR70" s="49"/>
      <c r="HS70" s="49"/>
      <c r="HT70" s="49"/>
      <c r="HU70" s="49"/>
      <c r="HV70" s="49"/>
      <c r="HW70" s="49"/>
      <c r="HX70" s="49"/>
      <c r="HY70" s="49"/>
      <c r="HZ70" s="49"/>
      <c r="IA70" s="49"/>
      <c r="IB70" s="49"/>
      <c r="IC70" s="49"/>
      <c r="ID70" s="49"/>
      <c r="IE70" s="49"/>
      <c r="IF70" s="49"/>
      <c r="IG70" s="49"/>
      <c r="IH70" s="49"/>
      <c r="II70" s="49"/>
      <c r="IJ70" s="49"/>
      <c r="IK70" s="49"/>
      <c r="IL70" s="49"/>
      <c r="IM70" s="49"/>
      <c r="IN70" s="49"/>
      <c r="IO70" s="49"/>
      <c r="IP70" s="49"/>
      <c r="IQ70" s="49"/>
      <c r="IR70" s="49"/>
      <c r="IS70" s="49"/>
      <c r="IT70" s="49"/>
      <c r="IU70" s="49"/>
      <c r="IV70" s="49"/>
      <c r="IW70" s="49"/>
      <c r="IX70" s="49"/>
      <c r="IY70" s="49"/>
      <c r="IZ70" s="49"/>
      <c r="JA70" s="49"/>
      <c r="JB70" s="49"/>
      <c r="JC70" s="49"/>
      <c r="JD70" s="49"/>
      <c r="JE70" s="49"/>
      <c r="JF70" s="49"/>
      <c r="JG70" s="49"/>
      <c r="JH70" s="49"/>
      <c r="JI70" s="49"/>
      <c r="JJ70" s="49"/>
      <c r="JK70" s="49"/>
      <c r="JL70" s="49"/>
      <c r="JM70" s="49"/>
      <c r="JN70" s="49"/>
      <c r="JO70" s="49"/>
      <c r="JP70" s="49"/>
      <c r="JQ70" s="49"/>
      <c r="JR70" s="49"/>
      <c r="JS70" s="49"/>
      <c r="JT70" s="49"/>
      <c r="JU70" s="49"/>
      <c r="JV70" s="49"/>
      <c r="JW70" s="49"/>
      <c r="JX70" s="49"/>
      <c r="JY70" s="49"/>
      <c r="JZ70" s="49"/>
      <c r="KA70" s="49"/>
      <c r="KB70" s="49"/>
      <c r="KC70" s="49"/>
      <c r="KD70" s="49"/>
      <c r="KE70" s="49"/>
      <c r="KF70" s="49"/>
      <c r="KG70" s="49"/>
      <c r="KH70" s="49"/>
      <c r="KI70" s="49"/>
      <c r="KJ70" s="49"/>
      <c r="KK70" s="49"/>
      <c r="KL70" s="49"/>
      <c r="KM70" s="49"/>
      <c r="KN70" s="49"/>
      <c r="KO70" s="49"/>
      <c r="KP70" s="49"/>
      <c r="KQ70" s="49"/>
      <c r="KR70" s="49"/>
      <c r="KS70" s="49"/>
      <c r="KT70" s="49"/>
      <c r="KU70" s="49"/>
      <c r="KV70" s="49"/>
      <c r="KW70" s="49"/>
      <c r="KX70" s="49"/>
      <c r="KY70" s="49"/>
      <c r="KZ70" s="49"/>
      <c r="LA70" s="49"/>
      <c r="LB70" s="49"/>
      <c r="LC70" s="49"/>
      <c r="LD70" s="49"/>
      <c r="LE70" s="49"/>
      <c r="LF70" s="49"/>
      <c r="LG70" s="49"/>
      <c r="LH70" s="49"/>
      <c r="LI70" s="49"/>
      <c r="LJ70" s="49"/>
      <c r="LK70" s="49"/>
      <c r="LL70" s="49"/>
      <c r="LM70" s="49"/>
      <c r="LN70" s="49"/>
      <c r="LO70" s="49"/>
      <c r="LP70" s="49"/>
      <c r="LQ70" s="49"/>
      <c r="LR70" s="49"/>
      <c r="LS70" s="49"/>
      <c r="LT70" s="49"/>
      <c r="LU70" s="49"/>
      <c r="LV70" s="49"/>
      <c r="LW70" s="49"/>
      <c r="LX70" s="49"/>
      <c r="LY70" s="49"/>
      <c r="LZ70" s="49"/>
      <c r="MA70" s="49"/>
      <c r="MB70" s="49"/>
      <c r="MC70" s="49"/>
      <c r="MD70" s="49"/>
      <c r="ME70" s="49"/>
      <c r="MF70" s="49"/>
      <c r="MG70" s="49"/>
      <c r="MH70" s="49"/>
      <c r="MI70" s="49"/>
      <c r="MJ70" s="49"/>
      <c r="MK70" s="49"/>
      <c r="ML70" s="49"/>
      <c r="MM70" s="49"/>
      <c r="MN70" s="49"/>
      <c r="MO70" s="49"/>
      <c r="MP70" s="49"/>
      <c r="MQ70" s="49"/>
      <c r="MR70" s="49"/>
      <c r="MS70" s="49"/>
      <c r="MT70" s="49"/>
      <c r="MU70" s="49"/>
      <c r="MV70" s="49"/>
      <c r="MW70" s="49"/>
      <c r="MX70" s="49"/>
      <c r="MY70" s="49"/>
      <c r="MZ70" s="49"/>
      <c r="NA70" s="49"/>
      <c r="NB70" s="49"/>
      <c r="NC70" s="49"/>
      <c r="ND70" s="49"/>
      <c r="NE70" s="49"/>
      <c r="NF70" s="49"/>
      <c r="NG70" s="49"/>
      <c r="NH70" s="49"/>
      <c r="NI70" s="49"/>
      <c r="NJ70" s="49"/>
      <c r="NK70" s="49"/>
      <c r="NL70" s="49"/>
      <c r="NM70" s="49"/>
      <c r="NN70" s="49"/>
      <c r="NO70" s="49"/>
      <c r="NP70" s="49"/>
      <c r="NQ70" s="49"/>
      <c r="NR70" s="49"/>
      <c r="NS70" s="49"/>
      <c r="NT70" s="49"/>
      <c r="NU70" s="49"/>
      <c r="NV70" s="49"/>
      <c r="NW70" s="49"/>
      <c r="NX70" s="49"/>
      <c r="NY70" s="49"/>
      <c r="NZ70" s="49"/>
      <c r="OA70" s="49"/>
      <c r="OB70" s="49"/>
      <c r="OC70" s="49"/>
      <c r="OD70" s="49"/>
      <c r="OE70" s="49"/>
      <c r="OF70" s="49"/>
      <c r="OG70" s="49"/>
      <c r="OH70" s="49"/>
      <c r="OI70" s="49"/>
      <c r="OJ70" s="49"/>
      <c r="OK70" s="49"/>
      <c r="OL70" s="49"/>
      <c r="OM70" s="49"/>
      <c r="ON70" s="49"/>
      <c r="OO70" s="49"/>
      <c r="OP70" s="49"/>
      <c r="OQ70" s="49"/>
      <c r="OR70" s="49"/>
      <c r="OS70" s="49"/>
      <c r="OT70" s="49"/>
      <c r="OU70" s="49"/>
      <c r="OV70" s="49"/>
      <c r="OW70" s="49"/>
    </row>
    <row r="71" spans="1:413" s="26" customFormat="1" ht="132.75" customHeight="1" x14ac:dyDescent="0.3">
      <c r="A71" s="86" t="s">
        <v>135</v>
      </c>
      <c r="B71" s="90" t="s">
        <v>50</v>
      </c>
      <c r="C71" s="13" t="s">
        <v>76</v>
      </c>
      <c r="D71" s="14" t="s">
        <v>114</v>
      </c>
      <c r="E71" s="14" t="s">
        <v>115</v>
      </c>
      <c r="F71" s="56">
        <v>5</v>
      </c>
      <c r="G71" s="67">
        <v>5</v>
      </c>
      <c r="H71" s="74"/>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5"/>
      <c r="NH71" s="5"/>
      <c r="NI71" s="5"/>
      <c r="NJ71" s="5"/>
      <c r="NK71" s="5"/>
      <c r="NL71" s="5"/>
      <c r="NM71" s="5"/>
      <c r="NN71" s="5"/>
      <c r="NO71" s="5"/>
      <c r="NP71" s="5"/>
      <c r="NQ71" s="5"/>
      <c r="NR71" s="5"/>
      <c r="NS71" s="5"/>
      <c r="NT71" s="5"/>
      <c r="NU71" s="5"/>
      <c r="NV71" s="5"/>
      <c r="NW71" s="5"/>
      <c r="NX71" s="5"/>
      <c r="NY71" s="5"/>
      <c r="NZ71" s="5"/>
      <c r="OA71" s="5"/>
      <c r="OB71" s="5"/>
      <c r="OC71" s="5"/>
      <c r="OD71" s="5"/>
      <c r="OE71" s="5"/>
      <c r="OF71" s="5"/>
      <c r="OG71" s="5"/>
      <c r="OH71" s="5"/>
      <c r="OI71" s="5"/>
      <c r="OJ71" s="5"/>
      <c r="OK71" s="5"/>
      <c r="OL71" s="5"/>
      <c r="OM71" s="5"/>
      <c r="ON71" s="5"/>
      <c r="OO71" s="5"/>
      <c r="OP71" s="5"/>
      <c r="OQ71" s="5"/>
      <c r="OR71" s="5"/>
      <c r="OS71" s="5"/>
      <c r="OT71" s="5"/>
      <c r="OU71" s="5"/>
      <c r="OV71" s="5"/>
      <c r="OW71" s="5"/>
    </row>
    <row r="72" spans="1:413" s="26" customFormat="1" ht="122.25" customHeight="1" x14ac:dyDescent="0.3">
      <c r="A72" s="86"/>
      <c r="B72" s="90"/>
      <c r="C72" s="13" t="s">
        <v>76</v>
      </c>
      <c r="D72" s="14" t="s">
        <v>116</v>
      </c>
      <c r="E72" s="14" t="s">
        <v>115</v>
      </c>
      <c r="F72" s="56">
        <v>5</v>
      </c>
      <c r="G72" s="67">
        <v>5</v>
      </c>
      <c r="H72" s="74"/>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5"/>
      <c r="NH72" s="5"/>
      <c r="NI72" s="5"/>
      <c r="NJ72" s="5"/>
      <c r="NK72" s="5"/>
      <c r="NL72" s="5"/>
      <c r="NM72" s="5"/>
      <c r="NN72" s="5"/>
      <c r="NO72" s="5"/>
      <c r="NP72" s="5"/>
      <c r="NQ72" s="5"/>
      <c r="NR72" s="5"/>
      <c r="NS72" s="5"/>
      <c r="NT72" s="5"/>
      <c r="NU72" s="5"/>
      <c r="NV72" s="5"/>
      <c r="NW72" s="5"/>
      <c r="NX72" s="5"/>
      <c r="NY72" s="5"/>
      <c r="NZ72" s="5"/>
      <c r="OA72" s="5"/>
      <c r="OB72" s="5"/>
      <c r="OC72" s="5"/>
      <c r="OD72" s="5"/>
      <c r="OE72" s="5"/>
      <c r="OF72" s="5"/>
      <c r="OG72" s="5"/>
      <c r="OH72" s="5"/>
      <c r="OI72" s="5"/>
      <c r="OJ72" s="5"/>
      <c r="OK72" s="5"/>
      <c r="OL72" s="5"/>
      <c r="OM72" s="5"/>
      <c r="ON72" s="5"/>
      <c r="OO72" s="5"/>
      <c r="OP72" s="5"/>
      <c r="OQ72" s="5"/>
      <c r="OR72" s="5"/>
      <c r="OS72" s="5"/>
      <c r="OT72" s="5"/>
      <c r="OU72" s="5"/>
      <c r="OV72" s="5"/>
      <c r="OW72" s="5"/>
    </row>
    <row r="73" spans="1:413" s="27" customFormat="1" ht="117" customHeight="1" x14ac:dyDescent="0.3">
      <c r="A73" s="86"/>
      <c r="B73" s="90"/>
      <c r="C73" s="41" t="s">
        <v>104</v>
      </c>
      <c r="D73" s="19" t="s">
        <v>117</v>
      </c>
      <c r="E73" s="14" t="s">
        <v>118</v>
      </c>
      <c r="F73" s="56">
        <v>5</v>
      </c>
      <c r="G73" s="67">
        <v>5</v>
      </c>
      <c r="H73" s="74"/>
      <c r="I73" s="26"/>
      <c r="J73" s="26"/>
      <c r="K73" s="26"/>
      <c r="L73" s="26"/>
      <c r="M73" s="26"/>
      <c r="N73" s="26"/>
      <c r="O73" s="26"/>
      <c r="P73" s="26"/>
      <c r="Q73" s="26"/>
      <c r="R73" s="26"/>
      <c r="S73" s="26"/>
      <c r="T73" s="26"/>
      <c r="U73" s="26"/>
      <c r="V73" s="26"/>
      <c r="W73" s="26"/>
      <c r="X73" s="26"/>
      <c r="Y73" s="26"/>
      <c r="Z73" s="26"/>
      <c r="AA73" s="26"/>
      <c r="AB73" s="26"/>
      <c r="AC73" s="26"/>
      <c r="AD73" s="26"/>
      <c r="AE73" s="26"/>
      <c r="AF73" s="26"/>
      <c r="AG73" s="26"/>
      <c r="AH73" s="26"/>
      <c r="AI73" s="26"/>
      <c r="AJ73" s="26"/>
      <c r="AK73" s="26"/>
      <c r="AL73" s="26"/>
      <c r="AM73" s="26"/>
      <c r="AN73" s="26"/>
      <c r="AO73" s="26"/>
      <c r="AP73" s="26"/>
      <c r="AQ73" s="26"/>
      <c r="AR73" s="26"/>
      <c r="AS73" s="26"/>
      <c r="AT73" s="26"/>
      <c r="AU73" s="26"/>
      <c r="AV73" s="26"/>
      <c r="AW73" s="26"/>
      <c r="AX73" s="26"/>
      <c r="AY73" s="26"/>
      <c r="AZ73" s="26"/>
      <c r="BA73" s="26"/>
      <c r="BB73" s="26"/>
      <c r="BC73" s="26"/>
      <c r="BD73" s="26"/>
      <c r="BE73" s="26"/>
      <c r="BF73" s="26"/>
      <c r="BG73" s="26"/>
      <c r="BH73" s="26"/>
      <c r="BI73" s="26"/>
      <c r="BJ73" s="26"/>
      <c r="BK73" s="26"/>
      <c r="BL73" s="26"/>
      <c r="BM73" s="26"/>
      <c r="BN73" s="26"/>
      <c r="BO73" s="26"/>
      <c r="BP73" s="26"/>
      <c r="BQ73" s="26"/>
      <c r="BR73" s="26"/>
      <c r="BS73" s="26"/>
      <c r="BT73" s="26"/>
      <c r="BU73" s="26"/>
      <c r="BV73" s="26"/>
      <c r="BW73" s="26"/>
      <c r="BX73" s="26"/>
      <c r="BY73" s="26"/>
      <c r="BZ73" s="26"/>
      <c r="CA73" s="26"/>
      <c r="CB73" s="26"/>
      <c r="CC73" s="26"/>
      <c r="CD73" s="26"/>
      <c r="CE73" s="26"/>
      <c r="CF73" s="26"/>
      <c r="CG73" s="26"/>
      <c r="CH73" s="26"/>
      <c r="CI73" s="26"/>
      <c r="CJ73" s="26"/>
      <c r="CK73" s="26"/>
      <c r="CL73" s="26"/>
      <c r="CM73" s="26"/>
      <c r="CN73" s="26"/>
      <c r="CO73" s="26"/>
      <c r="CP73" s="26"/>
      <c r="CQ73" s="26"/>
      <c r="CR73" s="26"/>
      <c r="CS73" s="26"/>
      <c r="CT73" s="26"/>
      <c r="CU73" s="26"/>
      <c r="CV73" s="26"/>
      <c r="CW73" s="26"/>
      <c r="CX73" s="26"/>
      <c r="CY73" s="26"/>
      <c r="CZ73" s="26"/>
      <c r="DA73" s="26"/>
      <c r="DB73" s="26"/>
      <c r="DC73" s="26"/>
      <c r="DD73" s="26"/>
      <c r="DE73" s="26"/>
      <c r="DF73" s="26"/>
      <c r="DG73" s="26"/>
      <c r="DH73" s="26"/>
      <c r="DI73" s="26"/>
      <c r="DJ73" s="26"/>
      <c r="DK73" s="26"/>
      <c r="DL73" s="26"/>
      <c r="DM73" s="26"/>
      <c r="DN73" s="26"/>
      <c r="DO73" s="26"/>
      <c r="DP73" s="26"/>
      <c r="DQ73" s="26"/>
      <c r="DR73" s="26"/>
      <c r="DS73" s="26"/>
      <c r="DT73" s="26"/>
      <c r="DU73" s="26"/>
      <c r="DV73" s="26"/>
      <c r="DW73" s="26"/>
      <c r="DX73" s="26"/>
      <c r="DY73" s="26"/>
      <c r="DZ73" s="26"/>
      <c r="EA73" s="26"/>
      <c r="EB73" s="26"/>
      <c r="EC73" s="26"/>
      <c r="ED73" s="26"/>
      <c r="EE73" s="26"/>
      <c r="EF73" s="26"/>
      <c r="EG73" s="26"/>
      <c r="EH73" s="26"/>
      <c r="EI73" s="26"/>
      <c r="EJ73" s="26"/>
      <c r="EK73" s="26"/>
      <c r="EL73" s="26"/>
      <c r="EM73" s="26"/>
      <c r="EN73" s="26"/>
      <c r="EO73" s="26"/>
      <c r="EP73" s="26"/>
      <c r="EQ73" s="26"/>
      <c r="ER73" s="26"/>
      <c r="ES73" s="26"/>
      <c r="ET73" s="26"/>
      <c r="EU73" s="26"/>
      <c r="EV73" s="26"/>
      <c r="EW73" s="26"/>
      <c r="EX73" s="26"/>
      <c r="EY73" s="26"/>
      <c r="EZ73" s="26"/>
      <c r="FA73" s="26"/>
      <c r="FB73" s="26"/>
      <c r="FC73" s="26"/>
      <c r="FD73" s="26"/>
      <c r="FE73" s="26"/>
      <c r="FF73" s="26"/>
      <c r="FG73" s="26"/>
      <c r="FH73" s="26"/>
      <c r="FI73" s="26"/>
      <c r="FJ73" s="26"/>
      <c r="FK73" s="26"/>
      <c r="FL73" s="26"/>
      <c r="FM73" s="26"/>
      <c r="FN73" s="26"/>
      <c r="FO73" s="26"/>
      <c r="FP73" s="26"/>
      <c r="FQ73" s="26"/>
      <c r="FR73" s="26"/>
      <c r="FS73" s="26"/>
      <c r="FT73" s="26"/>
      <c r="FU73" s="26"/>
      <c r="FV73" s="26"/>
      <c r="FW73" s="26"/>
      <c r="FX73" s="26"/>
      <c r="FY73" s="26"/>
      <c r="FZ73" s="26"/>
      <c r="GA73" s="26"/>
      <c r="GB73" s="26"/>
      <c r="GC73" s="26"/>
      <c r="GD73" s="26"/>
      <c r="GE73" s="26"/>
      <c r="GF73" s="26"/>
      <c r="GG73" s="26"/>
      <c r="GH73" s="26"/>
      <c r="GI73" s="26"/>
      <c r="GJ73" s="26"/>
      <c r="GK73" s="26"/>
      <c r="GL73" s="26"/>
      <c r="GM73" s="26"/>
      <c r="GN73" s="26"/>
      <c r="GO73" s="26"/>
      <c r="GP73" s="26"/>
      <c r="GQ73" s="26"/>
      <c r="GR73" s="26"/>
      <c r="GS73" s="26"/>
      <c r="GT73" s="26"/>
      <c r="GU73" s="26"/>
      <c r="GV73" s="26"/>
      <c r="GW73" s="26"/>
      <c r="GX73" s="26"/>
      <c r="GY73" s="26"/>
      <c r="GZ73" s="26"/>
      <c r="HA73" s="26"/>
      <c r="HB73" s="26"/>
      <c r="HC73" s="26"/>
      <c r="HD73" s="26"/>
      <c r="HE73" s="26"/>
      <c r="HF73" s="26"/>
      <c r="HG73" s="26"/>
      <c r="HH73" s="26"/>
      <c r="HI73" s="26"/>
      <c r="HJ73" s="26"/>
      <c r="HK73" s="26"/>
      <c r="HL73" s="26"/>
      <c r="HM73" s="26"/>
      <c r="HN73" s="26"/>
      <c r="HO73" s="26"/>
      <c r="HP73" s="26"/>
      <c r="HQ73" s="26"/>
      <c r="HR73" s="26"/>
      <c r="HS73" s="26"/>
      <c r="HT73" s="26"/>
      <c r="HU73" s="26"/>
      <c r="HV73" s="26"/>
      <c r="HW73" s="26"/>
      <c r="HX73" s="26"/>
      <c r="HY73" s="26"/>
      <c r="HZ73" s="26"/>
      <c r="IA73" s="26"/>
      <c r="IB73" s="26"/>
      <c r="IC73" s="26"/>
      <c r="ID73" s="26"/>
      <c r="IE73" s="26"/>
      <c r="IF73" s="26"/>
      <c r="IG73" s="26"/>
      <c r="IH73" s="26"/>
      <c r="II73" s="26"/>
      <c r="IJ73" s="26"/>
      <c r="IK73" s="26"/>
      <c r="IL73" s="26"/>
      <c r="IM73" s="26"/>
      <c r="IN73" s="26"/>
      <c r="IO73" s="26"/>
      <c r="IP73" s="26"/>
      <c r="IQ73" s="26"/>
      <c r="IR73" s="26"/>
      <c r="IS73" s="26"/>
      <c r="IT73" s="26"/>
      <c r="IU73" s="26"/>
      <c r="IV73" s="26"/>
      <c r="IW73" s="26"/>
      <c r="IX73" s="26"/>
      <c r="IY73" s="26"/>
      <c r="IZ73" s="26"/>
      <c r="JA73" s="26"/>
      <c r="JB73" s="26"/>
      <c r="JC73" s="26"/>
      <c r="JD73" s="26"/>
      <c r="JE73" s="26"/>
      <c r="JF73" s="26"/>
      <c r="JG73" s="26"/>
      <c r="JH73" s="26"/>
      <c r="JI73" s="26"/>
      <c r="JJ73" s="26"/>
      <c r="JK73" s="26"/>
      <c r="JL73" s="26"/>
      <c r="JM73" s="26"/>
      <c r="JN73" s="26"/>
      <c r="JO73" s="26"/>
      <c r="JP73" s="26"/>
      <c r="JQ73" s="26"/>
      <c r="JR73" s="26"/>
      <c r="JS73" s="26"/>
      <c r="JT73" s="26"/>
      <c r="JU73" s="26"/>
      <c r="JV73" s="26"/>
      <c r="JW73" s="26"/>
      <c r="JX73" s="26"/>
      <c r="JY73" s="26"/>
      <c r="JZ73" s="26"/>
      <c r="KA73" s="26"/>
      <c r="KB73" s="26"/>
      <c r="KC73" s="26"/>
      <c r="KD73" s="26"/>
      <c r="KE73" s="26"/>
      <c r="KF73" s="26"/>
      <c r="KG73" s="26"/>
      <c r="KH73" s="26"/>
      <c r="KI73" s="26"/>
      <c r="KJ73" s="26"/>
      <c r="KK73" s="26"/>
      <c r="KL73" s="26"/>
      <c r="KM73" s="26"/>
      <c r="KN73" s="26"/>
      <c r="KO73" s="26"/>
      <c r="KP73" s="26"/>
      <c r="KQ73" s="26"/>
      <c r="KR73" s="26"/>
      <c r="KS73" s="26"/>
      <c r="KT73" s="26"/>
      <c r="KU73" s="26"/>
      <c r="KV73" s="26"/>
      <c r="KW73" s="26"/>
      <c r="KX73" s="26"/>
      <c r="KY73" s="26"/>
      <c r="KZ73" s="26"/>
      <c r="LA73" s="26"/>
      <c r="LB73" s="26"/>
      <c r="LC73" s="26"/>
      <c r="LD73" s="26"/>
      <c r="LE73" s="26"/>
      <c r="LF73" s="26"/>
      <c r="LG73" s="26"/>
      <c r="LH73" s="26"/>
      <c r="LI73" s="26"/>
      <c r="LJ73" s="26"/>
      <c r="LK73" s="26"/>
      <c r="LL73" s="26"/>
      <c r="LM73" s="26"/>
      <c r="LN73" s="26"/>
      <c r="LO73" s="26"/>
      <c r="LP73" s="26"/>
      <c r="LQ73" s="26"/>
      <c r="LR73" s="26"/>
      <c r="LS73" s="26"/>
      <c r="LT73" s="26"/>
      <c r="LU73" s="26"/>
      <c r="LV73" s="26"/>
      <c r="LW73" s="26"/>
      <c r="LX73" s="26"/>
      <c r="LY73" s="26"/>
      <c r="LZ73" s="26"/>
      <c r="MA73" s="26"/>
      <c r="MB73" s="26"/>
      <c r="MC73" s="26"/>
      <c r="MD73" s="26"/>
      <c r="ME73" s="26"/>
      <c r="MF73" s="26"/>
      <c r="MG73" s="26"/>
      <c r="MH73" s="26"/>
      <c r="MI73" s="26"/>
      <c r="MJ73" s="26"/>
      <c r="MK73" s="26"/>
      <c r="ML73" s="26"/>
      <c r="MM73" s="26"/>
      <c r="MN73" s="26"/>
      <c r="MO73" s="26"/>
      <c r="MP73" s="26"/>
      <c r="MQ73" s="26"/>
      <c r="MR73" s="26"/>
      <c r="MS73" s="26"/>
      <c r="MT73" s="26"/>
      <c r="MU73" s="26"/>
      <c r="MV73" s="26"/>
      <c r="MW73" s="26"/>
      <c r="MX73" s="26"/>
      <c r="MY73" s="26"/>
      <c r="MZ73" s="26"/>
      <c r="NA73" s="26"/>
      <c r="NB73" s="26"/>
      <c r="NC73" s="26"/>
      <c r="ND73" s="26"/>
      <c r="NE73" s="26"/>
      <c r="NF73" s="26"/>
      <c r="NG73" s="26"/>
      <c r="NH73" s="26"/>
      <c r="NI73" s="26"/>
      <c r="NJ73" s="26"/>
      <c r="NK73" s="26"/>
      <c r="NL73" s="26"/>
      <c r="NM73" s="26"/>
      <c r="NN73" s="26"/>
      <c r="NO73" s="26"/>
      <c r="NP73" s="26"/>
      <c r="NQ73" s="26"/>
      <c r="NR73" s="26"/>
      <c r="NS73" s="26"/>
      <c r="NT73" s="26"/>
      <c r="NU73" s="26"/>
      <c r="NV73" s="26"/>
      <c r="NW73" s="26"/>
      <c r="NX73" s="26"/>
      <c r="NY73" s="26"/>
      <c r="NZ73" s="26"/>
      <c r="OA73" s="26"/>
      <c r="OB73" s="26"/>
      <c r="OC73" s="26"/>
      <c r="OD73" s="26"/>
      <c r="OE73" s="26"/>
      <c r="OF73" s="26"/>
      <c r="OG73" s="26"/>
      <c r="OH73" s="26"/>
      <c r="OI73" s="26"/>
      <c r="OJ73" s="26"/>
      <c r="OK73" s="26"/>
      <c r="OL73" s="26"/>
      <c r="OM73" s="26"/>
      <c r="ON73" s="26"/>
      <c r="OO73" s="26"/>
      <c r="OP73" s="26"/>
      <c r="OQ73" s="26"/>
      <c r="OR73" s="26"/>
      <c r="OS73" s="26"/>
      <c r="OT73" s="26"/>
      <c r="OU73" s="26"/>
      <c r="OV73" s="26"/>
      <c r="OW73" s="26"/>
    </row>
    <row r="74" spans="1:413" s="29" customFormat="1" ht="100.5" customHeight="1" x14ac:dyDescent="0.3">
      <c r="A74" s="86"/>
      <c r="B74" s="90"/>
      <c r="C74" s="44" t="s">
        <v>40</v>
      </c>
      <c r="D74" s="45" t="s">
        <v>119</v>
      </c>
      <c r="E74" s="46" t="s">
        <v>56</v>
      </c>
      <c r="F74" s="56">
        <v>5</v>
      </c>
      <c r="G74" s="67">
        <v>5</v>
      </c>
      <c r="H74" s="74"/>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5"/>
      <c r="NH74" s="5"/>
      <c r="NI74" s="5"/>
      <c r="NJ74" s="5"/>
      <c r="NK74" s="5"/>
      <c r="NL74" s="5"/>
      <c r="NM74" s="5"/>
      <c r="NN74" s="5"/>
      <c r="NO74" s="5"/>
      <c r="NP74" s="5"/>
      <c r="NQ74" s="5"/>
      <c r="NR74" s="5"/>
      <c r="NS74" s="5"/>
      <c r="NT74" s="5"/>
      <c r="NU74" s="5"/>
      <c r="NV74" s="5"/>
      <c r="NW74" s="5"/>
      <c r="NX74" s="5"/>
      <c r="NY74" s="5"/>
      <c r="NZ74" s="5"/>
      <c r="OA74" s="5"/>
      <c r="OB74" s="5"/>
      <c r="OC74" s="5"/>
      <c r="OD74" s="5"/>
      <c r="OE74" s="5"/>
      <c r="OF74" s="5"/>
      <c r="OG74" s="5"/>
      <c r="OH74" s="5"/>
      <c r="OI74" s="5"/>
      <c r="OJ74" s="5"/>
      <c r="OK74" s="5"/>
      <c r="OL74" s="5"/>
      <c r="OM74" s="5"/>
      <c r="ON74" s="5"/>
      <c r="OO74" s="5"/>
      <c r="OP74" s="5"/>
      <c r="OQ74" s="5"/>
      <c r="OR74" s="5"/>
      <c r="OS74" s="5"/>
      <c r="OT74" s="5"/>
      <c r="OU74" s="5"/>
      <c r="OV74" s="5"/>
      <c r="OW74" s="5"/>
    </row>
    <row r="75" spans="1:413" s="50" customFormat="1" ht="42" customHeight="1" x14ac:dyDescent="0.25">
      <c r="A75" s="54"/>
      <c r="B75" s="54"/>
      <c r="C75" s="52"/>
      <c r="D75" s="52"/>
      <c r="E75" s="52" t="s">
        <v>121</v>
      </c>
      <c r="F75" s="57">
        <f>SUM(F71:F74)</f>
        <v>20</v>
      </c>
      <c r="G75" s="68">
        <f>SUM(G71:G74)</f>
        <v>20</v>
      </c>
      <c r="H75" s="72"/>
      <c r="I75" s="49"/>
      <c r="J75" s="49"/>
      <c r="K75" s="49"/>
      <c r="L75" s="49"/>
      <c r="M75" s="49"/>
      <c r="N75" s="49"/>
      <c r="O75" s="49"/>
      <c r="P75" s="49"/>
      <c r="Q75" s="49"/>
      <c r="R75" s="49"/>
      <c r="S75" s="49"/>
      <c r="T75" s="49"/>
      <c r="U75" s="49"/>
      <c r="V75" s="49"/>
      <c r="W75" s="49"/>
      <c r="X75" s="49"/>
      <c r="Y75" s="49"/>
      <c r="Z75" s="49"/>
      <c r="AA75" s="49"/>
      <c r="AB75" s="49"/>
      <c r="AC75" s="49"/>
      <c r="AD75" s="49"/>
      <c r="AE75" s="49"/>
      <c r="AF75" s="49"/>
      <c r="AG75" s="49"/>
      <c r="AH75" s="49"/>
      <c r="AI75" s="49"/>
      <c r="AJ75" s="49"/>
      <c r="AK75" s="49"/>
      <c r="AL75" s="49"/>
      <c r="AM75" s="49"/>
      <c r="AN75" s="49"/>
      <c r="AO75" s="49"/>
      <c r="AP75" s="49"/>
      <c r="AQ75" s="49"/>
      <c r="AR75" s="49"/>
      <c r="AS75" s="49"/>
      <c r="AT75" s="49"/>
      <c r="AU75" s="49"/>
      <c r="AV75" s="49"/>
      <c r="AW75" s="49"/>
      <c r="AX75" s="49"/>
      <c r="AY75" s="49"/>
      <c r="AZ75" s="49"/>
      <c r="BA75" s="49"/>
      <c r="BB75" s="49"/>
      <c r="BC75" s="49"/>
      <c r="BD75" s="49"/>
      <c r="BE75" s="49"/>
      <c r="BF75" s="49"/>
      <c r="BG75" s="49"/>
      <c r="BH75" s="49"/>
      <c r="BI75" s="49"/>
      <c r="BJ75" s="49"/>
      <c r="BK75" s="49"/>
      <c r="BL75" s="49"/>
      <c r="BM75" s="49"/>
      <c r="BN75" s="49"/>
      <c r="BO75" s="49"/>
      <c r="BP75" s="49"/>
      <c r="BQ75" s="49"/>
      <c r="BR75" s="49"/>
      <c r="BS75" s="49"/>
      <c r="BT75" s="49"/>
      <c r="BU75" s="49"/>
      <c r="BV75" s="49"/>
      <c r="BW75" s="49"/>
      <c r="BX75" s="49"/>
      <c r="BY75" s="49"/>
      <c r="BZ75" s="49"/>
      <c r="CA75" s="49"/>
      <c r="CB75" s="49"/>
      <c r="CC75" s="49"/>
      <c r="CD75" s="49"/>
      <c r="CE75" s="49"/>
      <c r="CF75" s="49"/>
      <c r="CG75" s="49"/>
      <c r="CH75" s="49"/>
      <c r="CI75" s="49"/>
      <c r="CJ75" s="49"/>
      <c r="CK75" s="49"/>
      <c r="CL75" s="49"/>
      <c r="CM75" s="49"/>
      <c r="CN75" s="49"/>
      <c r="CO75" s="49"/>
      <c r="CP75" s="49"/>
      <c r="CQ75" s="49"/>
      <c r="CR75" s="49"/>
      <c r="CS75" s="49"/>
      <c r="CT75" s="49"/>
      <c r="CU75" s="49"/>
      <c r="CV75" s="49"/>
      <c r="CW75" s="49"/>
      <c r="CX75" s="49"/>
      <c r="CY75" s="49"/>
      <c r="CZ75" s="49"/>
      <c r="DA75" s="49"/>
      <c r="DB75" s="49"/>
      <c r="DC75" s="49"/>
      <c r="DD75" s="49"/>
      <c r="DE75" s="49"/>
      <c r="DF75" s="49"/>
      <c r="DG75" s="49"/>
      <c r="DH75" s="49"/>
      <c r="DI75" s="49"/>
      <c r="DJ75" s="49"/>
      <c r="DK75" s="49"/>
      <c r="DL75" s="49"/>
      <c r="DM75" s="49"/>
      <c r="DN75" s="49"/>
      <c r="DO75" s="49"/>
      <c r="DP75" s="49"/>
      <c r="DQ75" s="49"/>
      <c r="DR75" s="49"/>
      <c r="DS75" s="49"/>
      <c r="DT75" s="49"/>
      <c r="DU75" s="49"/>
      <c r="DV75" s="49"/>
      <c r="DW75" s="49"/>
      <c r="DX75" s="49"/>
      <c r="DY75" s="49"/>
      <c r="DZ75" s="49"/>
      <c r="EA75" s="49"/>
      <c r="EB75" s="49"/>
      <c r="EC75" s="49"/>
      <c r="ED75" s="49"/>
      <c r="EE75" s="49"/>
      <c r="EF75" s="49"/>
      <c r="EG75" s="49"/>
      <c r="EH75" s="49"/>
      <c r="EI75" s="49"/>
      <c r="EJ75" s="49"/>
      <c r="EK75" s="49"/>
      <c r="EL75" s="49"/>
      <c r="EM75" s="49"/>
      <c r="EN75" s="49"/>
      <c r="EO75" s="49"/>
      <c r="EP75" s="49"/>
      <c r="EQ75" s="49"/>
      <c r="ER75" s="49"/>
      <c r="ES75" s="49"/>
      <c r="ET75" s="49"/>
      <c r="EU75" s="49"/>
      <c r="EV75" s="49"/>
      <c r="EW75" s="49"/>
      <c r="EX75" s="49"/>
      <c r="EY75" s="49"/>
      <c r="EZ75" s="49"/>
      <c r="FA75" s="49"/>
      <c r="FB75" s="49"/>
      <c r="FC75" s="49"/>
      <c r="FD75" s="49"/>
      <c r="FE75" s="49"/>
      <c r="FF75" s="49"/>
      <c r="FG75" s="49"/>
      <c r="FH75" s="49"/>
      <c r="FI75" s="49"/>
      <c r="FJ75" s="49"/>
      <c r="FK75" s="49"/>
      <c r="FL75" s="49"/>
      <c r="FM75" s="49"/>
      <c r="FN75" s="49"/>
      <c r="FO75" s="49"/>
      <c r="FP75" s="49"/>
      <c r="FQ75" s="49"/>
      <c r="FR75" s="49"/>
      <c r="FS75" s="49"/>
      <c r="FT75" s="49"/>
      <c r="FU75" s="49"/>
      <c r="FV75" s="49"/>
      <c r="FW75" s="49"/>
      <c r="FX75" s="49"/>
      <c r="FY75" s="49"/>
      <c r="FZ75" s="49"/>
      <c r="GA75" s="49"/>
      <c r="GB75" s="49"/>
      <c r="GC75" s="49"/>
      <c r="GD75" s="49"/>
      <c r="GE75" s="49"/>
      <c r="GF75" s="49"/>
      <c r="GG75" s="49"/>
      <c r="GH75" s="49"/>
      <c r="GI75" s="49"/>
      <c r="GJ75" s="49"/>
      <c r="GK75" s="49"/>
      <c r="GL75" s="49"/>
      <c r="GM75" s="49"/>
      <c r="GN75" s="49"/>
      <c r="GO75" s="49"/>
      <c r="GP75" s="49"/>
      <c r="GQ75" s="49"/>
      <c r="GR75" s="49"/>
      <c r="GS75" s="49"/>
      <c r="GT75" s="49"/>
      <c r="GU75" s="49"/>
      <c r="GV75" s="49"/>
      <c r="GW75" s="49"/>
      <c r="GX75" s="49"/>
      <c r="GY75" s="49"/>
      <c r="GZ75" s="49"/>
      <c r="HA75" s="49"/>
      <c r="HB75" s="49"/>
      <c r="HC75" s="49"/>
      <c r="HD75" s="49"/>
      <c r="HE75" s="49"/>
      <c r="HF75" s="49"/>
      <c r="HG75" s="49"/>
      <c r="HH75" s="49"/>
      <c r="HI75" s="49"/>
      <c r="HJ75" s="49"/>
      <c r="HK75" s="49"/>
      <c r="HL75" s="49"/>
      <c r="HM75" s="49"/>
      <c r="HN75" s="49"/>
      <c r="HO75" s="49"/>
      <c r="HP75" s="49"/>
      <c r="HQ75" s="49"/>
      <c r="HR75" s="49"/>
      <c r="HS75" s="49"/>
      <c r="HT75" s="49"/>
      <c r="HU75" s="49"/>
      <c r="HV75" s="49"/>
      <c r="HW75" s="49"/>
      <c r="HX75" s="49"/>
      <c r="HY75" s="49"/>
      <c r="HZ75" s="49"/>
      <c r="IA75" s="49"/>
      <c r="IB75" s="49"/>
      <c r="IC75" s="49"/>
      <c r="ID75" s="49"/>
      <c r="IE75" s="49"/>
      <c r="IF75" s="49"/>
      <c r="IG75" s="49"/>
      <c r="IH75" s="49"/>
      <c r="II75" s="49"/>
      <c r="IJ75" s="49"/>
      <c r="IK75" s="49"/>
      <c r="IL75" s="49"/>
      <c r="IM75" s="49"/>
      <c r="IN75" s="49"/>
      <c r="IO75" s="49"/>
      <c r="IP75" s="49"/>
      <c r="IQ75" s="49"/>
      <c r="IR75" s="49"/>
      <c r="IS75" s="49"/>
      <c r="IT75" s="49"/>
      <c r="IU75" s="49"/>
      <c r="IV75" s="49"/>
      <c r="IW75" s="49"/>
      <c r="IX75" s="49"/>
      <c r="IY75" s="49"/>
      <c r="IZ75" s="49"/>
      <c r="JA75" s="49"/>
      <c r="JB75" s="49"/>
      <c r="JC75" s="49"/>
      <c r="JD75" s="49"/>
      <c r="JE75" s="49"/>
      <c r="JF75" s="49"/>
      <c r="JG75" s="49"/>
      <c r="JH75" s="49"/>
      <c r="JI75" s="49"/>
      <c r="JJ75" s="49"/>
      <c r="JK75" s="49"/>
      <c r="JL75" s="49"/>
      <c r="JM75" s="49"/>
      <c r="JN75" s="49"/>
      <c r="JO75" s="49"/>
      <c r="JP75" s="49"/>
      <c r="JQ75" s="49"/>
      <c r="JR75" s="49"/>
      <c r="JS75" s="49"/>
      <c r="JT75" s="49"/>
      <c r="JU75" s="49"/>
      <c r="JV75" s="49"/>
      <c r="JW75" s="49"/>
      <c r="JX75" s="49"/>
      <c r="JY75" s="49"/>
      <c r="JZ75" s="49"/>
      <c r="KA75" s="49"/>
      <c r="KB75" s="49"/>
      <c r="KC75" s="49"/>
      <c r="KD75" s="49"/>
      <c r="KE75" s="49"/>
      <c r="KF75" s="49"/>
      <c r="KG75" s="49"/>
      <c r="KH75" s="49"/>
      <c r="KI75" s="49"/>
      <c r="KJ75" s="49"/>
      <c r="KK75" s="49"/>
      <c r="KL75" s="49"/>
      <c r="KM75" s="49"/>
      <c r="KN75" s="49"/>
      <c r="KO75" s="49"/>
      <c r="KP75" s="49"/>
      <c r="KQ75" s="49"/>
      <c r="KR75" s="49"/>
      <c r="KS75" s="49"/>
      <c r="KT75" s="49"/>
      <c r="KU75" s="49"/>
      <c r="KV75" s="49"/>
      <c r="KW75" s="49"/>
      <c r="KX75" s="49"/>
      <c r="KY75" s="49"/>
      <c r="KZ75" s="49"/>
      <c r="LA75" s="49"/>
      <c r="LB75" s="49"/>
      <c r="LC75" s="49"/>
      <c r="LD75" s="49"/>
      <c r="LE75" s="49"/>
      <c r="LF75" s="49"/>
      <c r="LG75" s="49"/>
      <c r="LH75" s="49"/>
      <c r="LI75" s="49"/>
      <c r="LJ75" s="49"/>
      <c r="LK75" s="49"/>
      <c r="LL75" s="49"/>
      <c r="LM75" s="49"/>
      <c r="LN75" s="49"/>
      <c r="LO75" s="49"/>
      <c r="LP75" s="49"/>
      <c r="LQ75" s="49"/>
      <c r="LR75" s="49"/>
      <c r="LS75" s="49"/>
      <c r="LT75" s="49"/>
      <c r="LU75" s="49"/>
      <c r="LV75" s="49"/>
      <c r="LW75" s="49"/>
      <c r="LX75" s="49"/>
      <c r="LY75" s="49"/>
      <c r="LZ75" s="49"/>
      <c r="MA75" s="49"/>
      <c r="MB75" s="49"/>
      <c r="MC75" s="49"/>
      <c r="MD75" s="49"/>
      <c r="ME75" s="49"/>
      <c r="MF75" s="49"/>
      <c r="MG75" s="49"/>
      <c r="MH75" s="49"/>
      <c r="MI75" s="49"/>
      <c r="MJ75" s="49"/>
      <c r="MK75" s="49"/>
      <c r="ML75" s="49"/>
      <c r="MM75" s="49"/>
      <c r="MN75" s="49"/>
      <c r="MO75" s="49"/>
      <c r="MP75" s="49"/>
      <c r="MQ75" s="49"/>
      <c r="MR75" s="49"/>
      <c r="MS75" s="49"/>
      <c r="MT75" s="49"/>
      <c r="MU75" s="49"/>
      <c r="MV75" s="49"/>
      <c r="MW75" s="49"/>
      <c r="MX75" s="49"/>
      <c r="MY75" s="49"/>
      <c r="MZ75" s="49"/>
      <c r="NA75" s="49"/>
      <c r="NB75" s="49"/>
      <c r="NC75" s="49"/>
      <c r="ND75" s="49"/>
      <c r="NE75" s="49"/>
      <c r="NF75" s="49"/>
      <c r="NG75" s="49"/>
      <c r="NH75" s="49"/>
      <c r="NI75" s="49"/>
      <c r="NJ75" s="49"/>
      <c r="NK75" s="49"/>
      <c r="NL75" s="49"/>
      <c r="NM75" s="49"/>
      <c r="NN75" s="49"/>
      <c r="NO75" s="49"/>
      <c r="NP75" s="49"/>
      <c r="NQ75" s="49"/>
      <c r="NR75" s="49"/>
      <c r="NS75" s="49"/>
      <c r="NT75" s="49"/>
      <c r="NU75" s="49"/>
      <c r="NV75" s="49"/>
      <c r="NW75" s="49"/>
      <c r="NX75" s="49"/>
      <c r="NY75" s="49"/>
      <c r="NZ75" s="49"/>
      <c r="OA75" s="49"/>
      <c r="OB75" s="49"/>
      <c r="OC75" s="49"/>
      <c r="OD75" s="49"/>
      <c r="OE75" s="49"/>
      <c r="OF75" s="49"/>
      <c r="OG75" s="49"/>
      <c r="OH75" s="49"/>
      <c r="OI75" s="49"/>
      <c r="OJ75" s="49"/>
      <c r="OK75" s="49"/>
      <c r="OL75" s="49"/>
      <c r="OM75" s="49"/>
      <c r="ON75" s="49"/>
      <c r="OO75" s="49"/>
      <c r="OP75" s="49"/>
      <c r="OQ75" s="49"/>
      <c r="OR75" s="49"/>
      <c r="OS75" s="49"/>
      <c r="OT75" s="49"/>
      <c r="OU75" s="49"/>
      <c r="OV75" s="49"/>
      <c r="OW75" s="49"/>
    </row>
    <row r="76" spans="1:413" x14ac:dyDescent="0.3">
      <c r="H76" s="69"/>
    </row>
    <row r="77" spans="1:413" s="50" customFormat="1" ht="42" customHeight="1" x14ac:dyDescent="0.25">
      <c r="A77" s="54"/>
      <c r="B77" s="54"/>
      <c r="C77" s="52"/>
      <c r="D77" s="52"/>
      <c r="E77" s="52" t="s">
        <v>122</v>
      </c>
      <c r="F77" s="57">
        <f>SUM(F6+F8+F22+F38+F50+F70+F75)</f>
        <v>320</v>
      </c>
      <c r="G77" s="68">
        <f t="shared" ref="G77" si="0">SUM(G6+G8+G22+G38+G50+G70+G75)</f>
        <v>320</v>
      </c>
      <c r="H77" s="70">
        <f>F77+G77</f>
        <v>640</v>
      </c>
      <c r="I77" s="49"/>
      <c r="J77" s="49"/>
      <c r="K77" s="49"/>
      <c r="L77" s="49"/>
      <c r="M77" s="49"/>
      <c r="N77" s="49"/>
      <c r="O77" s="49"/>
      <c r="P77" s="49"/>
      <c r="Q77" s="49"/>
      <c r="R77" s="49"/>
      <c r="S77" s="49"/>
      <c r="T77" s="49"/>
      <c r="U77" s="49"/>
      <c r="V77" s="49"/>
      <c r="W77" s="49"/>
      <c r="X77" s="49"/>
      <c r="Y77" s="49"/>
      <c r="Z77" s="49"/>
      <c r="AA77" s="49"/>
      <c r="AB77" s="49"/>
      <c r="AC77" s="49"/>
      <c r="AD77" s="49"/>
      <c r="AE77" s="49"/>
      <c r="AF77" s="49"/>
      <c r="AG77" s="49"/>
      <c r="AH77" s="49"/>
      <c r="AI77" s="49"/>
      <c r="AJ77" s="49"/>
      <c r="AK77" s="49"/>
      <c r="AL77" s="49"/>
      <c r="AM77" s="49"/>
      <c r="AN77" s="49"/>
      <c r="AO77" s="49"/>
      <c r="AP77" s="49"/>
      <c r="AQ77" s="49"/>
      <c r="AR77" s="49"/>
      <c r="AS77" s="49"/>
      <c r="AT77" s="49"/>
      <c r="AU77" s="49"/>
      <c r="AV77" s="49"/>
      <c r="AW77" s="49"/>
      <c r="AX77" s="49"/>
      <c r="AY77" s="49"/>
      <c r="AZ77" s="49"/>
      <c r="BA77" s="49"/>
      <c r="BB77" s="49"/>
      <c r="BC77" s="49"/>
      <c r="BD77" s="49"/>
      <c r="BE77" s="49"/>
      <c r="BF77" s="49"/>
      <c r="BG77" s="49"/>
      <c r="BH77" s="49"/>
      <c r="BI77" s="49"/>
      <c r="BJ77" s="49"/>
      <c r="BK77" s="49"/>
      <c r="BL77" s="49"/>
      <c r="BM77" s="49"/>
      <c r="BN77" s="49"/>
      <c r="BO77" s="49"/>
      <c r="BP77" s="49"/>
      <c r="BQ77" s="49"/>
      <c r="BR77" s="49"/>
      <c r="BS77" s="49"/>
      <c r="BT77" s="49"/>
      <c r="BU77" s="49"/>
      <c r="BV77" s="49"/>
      <c r="BW77" s="49"/>
      <c r="BX77" s="49"/>
      <c r="BY77" s="49"/>
      <c r="BZ77" s="49"/>
      <c r="CA77" s="49"/>
      <c r="CB77" s="49"/>
      <c r="CC77" s="49"/>
      <c r="CD77" s="49"/>
      <c r="CE77" s="49"/>
      <c r="CF77" s="49"/>
      <c r="CG77" s="49"/>
      <c r="CH77" s="49"/>
      <c r="CI77" s="49"/>
      <c r="CJ77" s="49"/>
      <c r="CK77" s="49"/>
      <c r="CL77" s="49"/>
      <c r="CM77" s="49"/>
      <c r="CN77" s="49"/>
      <c r="CO77" s="49"/>
      <c r="CP77" s="49"/>
      <c r="CQ77" s="49"/>
      <c r="CR77" s="49"/>
      <c r="CS77" s="49"/>
      <c r="CT77" s="49"/>
      <c r="CU77" s="49"/>
      <c r="CV77" s="49"/>
      <c r="CW77" s="49"/>
      <c r="CX77" s="49"/>
      <c r="CY77" s="49"/>
      <c r="CZ77" s="49"/>
      <c r="DA77" s="49"/>
      <c r="DB77" s="49"/>
      <c r="DC77" s="49"/>
      <c r="DD77" s="49"/>
      <c r="DE77" s="49"/>
      <c r="DF77" s="49"/>
      <c r="DG77" s="49"/>
      <c r="DH77" s="49"/>
      <c r="DI77" s="49"/>
      <c r="DJ77" s="49"/>
      <c r="DK77" s="49"/>
      <c r="DL77" s="49"/>
      <c r="DM77" s="49"/>
      <c r="DN77" s="49"/>
      <c r="DO77" s="49"/>
      <c r="DP77" s="49"/>
      <c r="DQ77" s="49"/>
      <c r="DR77" s="49"/>
      <c r="DS77" s="49"/>
      <c r="DT77" s="49"/>
      <c r="DU77" s="49"/>
      <c r="DV77" s="49"/>
      <c r="DW77" s="49"/>
      <c r="DX77" s="49"/>
      <c r="DY77" s="49"/>
      <c r="DZ77" s="49"/>
      <c r="EA77" s="49"/>
      <c r="EB77" s="49"/>
      <c r="EC77" s="49"/>
      <c r="ED77" s="49"/>
      <c r="EE77" s="49"/>
      <c r="EF77" s="49"/>
      <c r="EG77" s="49"/>
      <c r="EH77" s="49"/>
      <c r="EI77" s="49"/>
      <c r="EJ77" s="49"/>
      <c r="EK77" s="49"/>
      <c r="EL77" s="49"/>
      <c r="EM77" s="49"/>
      <c r="EN77" s="49"/>
      <c r="EO77" s="49"/>
      <c r="EP77" s="49"/>
      <c r="EQ77" s="49"/>
      <c r="ER77" s="49"/>
      <c r="ES77" s="49"/>
      <c r="ET77" s="49"/>
      <c r="EU77" s="49"/>
      <c r="EV77" s="49"/>
      <c r="EW77" s="49"/>
      <c r="EX77" s="49"/>
      <c r="EY77" s="49"/>
      <c r="EZ77" s="49"/>
      <c r="FA77" s="49"/>
      <c r="FB77" s="49"/>
      <c r="FC77" s="49"/>
      <c r="FD77" s="49"/>
      <c r="FE77" s="49"/>
      <c r="FF77" s="49"/>
      <c r="FG77" s="49"/>
      <c r="FH77" s="49"/>
      <c r="FI77" s="49"/>
      <c r="FJ77" s="49"/>
      <c r="FK77" s="49"/>
      <c r="FL77" s="49"/>
      <c r="FM77" s="49"/>
      <c r="FN77" s="49"/>
      <c r="FO77" s="49"/>
      <c r="FP77" s="49"/>
      <c r="FQ77" s="49"/>
      <c r="FR77" s="49"/>
      <c r="FS77" s="49"/>
      <c r="FT77" s="49"/>
      <c r="FU77" s="49"/>
      <c r="FV77" s="49"/>
      <c r="FW77" s="49"/>
      <c r="FX77" s="49"/>
      <c r="FY77" s="49"/>
      <c r="FZ77" s="49"/>
      <c r="GA77" s="49"/>
      <c r="GB77" s="49"/>
      <c r="GC77" s="49"/>
      <c r="GD77" s="49"/>
      <c r="GE77" s="49"/>
      <c r="GF77" s="49"/>
      <c r="GG77" s="49"/>
      <c r="GH77" s="49"/>
      <c r="GI77" s="49"/>
      <c r="GJ77" s="49"/>
      <c r="GK77" s="49"/>
      <c r="GL77" s="49"/>
      <c r="GM77" s="49"/>
      <c r="GN77" s="49"/>
      <c r="GO77" s="49"/>
      <c r="GP77" s="49"/>
      <c r="GQ77" s="49"/>
      <c r="GR77" s="49"/>
      <c r="GS77" s="49"/>
      <c r="GT77" s="49"/>
      <c r="GU77" s="49"/>
      <c r="GV77" s="49"/>
      <c r="GW77" s="49"/>
      <c r="GX77" s="49"/>
      <c r="GY77" s="49"/>
      <c r="GZ77" s="49"/>
      <c r="HA77" s="49"/>
      <c r="HB77" s="49"/>
      <c r="HC77" s="49"/>
      <c r="HD77" s="49"/>
      <c r="HE77" s="49"/>
      <c r="HF77" s="49"/>
      <c r="HG77" s="49"/>
      <c r="HH77" s="49"/>
      <c r="HI77" s="49"/>
      <c r="HJ77" s="49"/>
      <c r="HK77" s="49"/>
      <c r="HL77" s="49"/>
      <c r="HM77" s="49"/>
      <c r="HN77" s="49"/>
      <c r="HO77" s="49"/>
      <c r="HP77" s="49"/>
      <c r="HQ77" s="49"/>
      <c r="HR77" s="49"/>
      <c r="HS77" s="49"/>
      <c r="HT77" s="49"/>
      <c r="HU77" s="49"/>
      <c r="HV77" s="49"/>
      <c r="HW77" s="49"/>
      <c r="HX77" s="49"/>
      <c r="HY77" s="49"/>
      <c r="HZ77" s="49"/>
      <c r="IA77" s="49"/>
      <c r="IB77" s="49"/>
      <c r="IC77" s="49"/>
      <c r="ID77" s="49"/>
      <c r="IE77" s="49"/>
      <c r="IF77" s="49"/>
      <c r="IG77" s="49"/>
      <c r="IH77" s="49"/>
      <c r="II77" s="49"/>
      <c r="IJ77" s="49"/>
      <c r="IK77" s="49"/>
      <c r="IL77" s="49"/>
      <c r="IM77" s="49"/>
      <c r="IN77" s="49"/>
      <c r="IO77" s="49"/>
      <c r="IP77" s="49"/>
      <c r="IQ77" s="49"/>
      <c r="IR77" s="49"/>
      <c r="IS77" s="49"/>
      <c r="IT77" s="49"/>
      <c r="IU77" s="49"/>
      <c r="IV77" s="49"/>
      <c r="IW77" s="49"/>
      <c r="IX77" s="49"/>
      <c r="IY77" s="49"/>
      <c r="IZ77" s="49"/>
      <c r="JA77" s="49"/>
      <c r="JB77" s="49"/>
      <c r="JC77" s="49"/>
      <c r="JD77" s="49"/>
      <c r="JE77" s="49"/>
      <c r="JF77" s="49"/>
      <c r="JG77" s="49"/>
      <c r="JH77" s="49"/>
      <c r="JI77" s="49"/>
      <c r="JJ77" s="49"/>
      <c r="JK77" s="49"/>
      <c r="JL77" s="49"/>
      <c r="JM77" s="49"/>
      <c r="JN77" s="49"/>
      <c r="JO77" s="49"/>
      <c r="JP77" s="49"/>
      <c r="JQ77" s="49"/>
      <c r="JR77" s="49"/>
      <c r="JS77" s="49"/>
      <c r="JT77" s="49"/>
      <c r="JU77" s="49"/>
      <c r="JV77" s="49"/>
      <c r="JW77" s="49"/>
      <c r="JX77" s="49"/>
      <c r="JY77" s="49"/>
      <c r="JZ77" s="49"/>
      <c r="KA77" s="49"/>
      <c r="KB77" s="49"/>
      <c r="KC77" s="49"/>
      <c r="KD77" s="49"/>
      <c r="KE77" s="49"/>
      <c r="KF77" s="49"/>
      <c r="KG77" s="49"/>
      <c r="KH77" s="49"/>
      <c r="KI77" s="49"/>
      <c r="KJ77" s="49"/>
      <c r="KK77" s="49"/>
      <c r="KL77" s="49"/>
      <c r="KM77" s="49"/>
      <c r="KN77" s="49"/>
      <c r="KO77" s="49"/>
      <c r="KP77" s="49"/>
      <c r="KQ77" s="49"/>
      <c r="KR77" s="49"/>
      <c r="KS77" s="49"/>
      <c r="KT77" s="49"/>
      <c r="KU77" s="49"/>
      <c r="KV77" s="49"/>
      <c r="KW77" s="49"/>
      <c r="KX77" s="49"/>
      <c r="KY77" s="49"/>
      <c r="KZ77" s="49"/>
      <c r="LA77" s="49"/>
      <c r="LB77" s="49"/>
      <c r="LC77" s="49"/>
      <c r="LD77" s="49"/>
      <c r="LE77" s="49"/>
      <c r="LF77" s="49"/>
      <c r="LG77" s="49"/>
      <c r="LH77" s="49"/>
      <c r="LI77" s="49"/>
      <c r="LJ77" s="49"/>
      <c r="LK77" s="49"/>
      <c r="LL77" s="49"/>
      <c r="LM77" s="49"/>
      <c r="LN77" s="49"/>
      <c r="LO77" s="49"/>
      <c r="LP77" s="49"/>
      <c r="LQ77" s="49"/>
      <c r="LR77" s="49"/>
      <c r="LS77" s="49"/>
      <c r="LT77" s="49"/>
      <c r="LU77" s="49"/>
      <c r="LV77" s="49"/>
      <c r="LW77" s="49"/>
      <c r="LX77" s="49"/>
      <c r="LY77" s="49"/>
      <c r="LZ77" s="49"/>
      <c r="MA77" s="49"/>
      <c r="MB77" s="49"/>
      <c r="MC77" s="49"/>
      <c r="MD77" s="49"/>
      <c r="ME77" s="49"/>
      <c r="MF77" s="49"/>
      <c r="MG77" s="49"/>
      <c r="MH77" s="49"/>
      <c r="MI77" s="49"/>
      <c r="MJ77" s="49"/>
      <c r="MK77" s="49"/>
      <c r="ML77" s="49"/>
      <c r="MM77" s="49"/>
      <c r="MN77" s="49"/>
      <c r="MO77" s="49"/>
      <c r="MP77" s="49"/>
      <c r="MQ77" s="49"/>
      <c r="MR77" s="49"/>
      <c r="MS77" s="49"/>
      <c r="MT77" s="49"/>
      <c r="MU77" s="49"/>
      <c r="MV77" s="49"/>
      <c r="MW77" s="49"/>
      <c r="MX77" s="49"/>
      <c r="MY77" s="49"/>
      <c r="MZ77" s="49"/>
      <c r="NA77" s="49"/>
      <c r="NB77" s="49"/>
      <c r="NC77" s="49"/>
      <c r="ND77" s="49"/>
      <c r="NE77" s="49"/>
      <c r="NF77" s="49"/>
      <c r="NG77" s="49"/>
      <c r="NH77" s="49"/>
      <c r="NI77" s="49"/>
      <c r="NJ77" s="49"/>
      <c r="NK77" s="49"/>
      <c r="NL77" s="49"/>
      <c r="NM77" s="49"/>
      <c r="NN77" s="49"/>
      <c r="NO77" s="49"/>
      <c r="NP77" s="49"/>
      <c r="NQ77" s="49"/>
      <c r="NR77" s="49"/>
      <c r="NS77" s="49"/>
      <c r="NT77" s="49"/>
      <c r="NU77" s="49"/>
      <c r="NV77" s="49"/>
      <c r="NW77" s="49"/>
      <c r="NX77" s="49"/>
      <c r="NY77" s="49"/>
      <c r="NZ77" s="49"/>
      <c r="OA77" s="49"/>
      <c r="OB77" s="49"/>
      <c r="OC77" s="49"/>
      <c r="OD77" s="49"/>
      <c r="OE77" s="49"/>
      <c r="OF77" s="49"/>
      <c r="OG77" s="49"/>
      <c r="OH77" s="49"/>
      <c r="OI77" s="49"/>
      <c r="OJ77" s="49"/>
      <c r="OK77" s="49"/>
      <c r="OL77" s="49"/>
      <c r="OM77" s="49"/>
      <c r="ON77" s="49"/>
      <c r="OO77" s="49"/>
      <c r="OP77" s="49"/>
      <c r="OQ77" s="49"/>
      <c r="OR77" s="49"/>
      <c r="OS77" s="49"/>
      <c r="OT77" s="49"/>
      <c r="OU77" s="49"/>
      <c r="OV77" s="49"/>
      <c r="OW77" s="49"/>
    </row>
  </sheetData>
  <dataConsolidate/>
  <mergeCells count="19">
    <mergeCell ref="A71:A74"/>
    <mergeCell ref="B71:B74"/>
    <mergeCell ref="F2:H2"/>
    <mergeCell ref="A51:A56"/>
    <mergeCell ref="B51:B56"/>
    <mergeCell ref="A57:A63"/>
    <mergeCell ref="B57:B63"/>
    <mergeCell ref="A64:A69"/>
    <mergeCell ref="B64:B69"/>
    <mergeCell ref="A23:A37"/>
    <mergeCell ref="B23:B37"/>
    <mergeCell ref="A39:A49"/>
    <mergeCell ref="B39:B49"/>
    <mergeCell ref="A2:E2"/>
    <mergeCell ref="C5:D5"/>
    <mergeCell ref="A9:A21"/>
    <mergeCell ref="B9:B21"/>
    <mergeCell ref="A1:E1"/>
    <mergeCell ref="F1:H1"/>
  </mergeCells>
  <conditionalFormatting sqref="F23:G37">
    <cfRule type="cellIs" dxfId="115" priority="344" stopIfTrue="1" operator="equal">
      <formula>"Behind Schedule"</formula>
    </cfRule>
  </conditionalFormatting>
  <conditionalFormatting sqref="F23:G37">
    <cfRule type="cellIs" dxfId="114" priority="341" operator="equal">
      <formula>"Complete"</formula>
    </cfRule>
    <cfRule type="cellIs" dxfId="113" priority="342" operator="equal">
      <formula>"Progressing to Plan"</formula>
    </cfRule>
    <cfRule type="cellIs" dxfId="112" priority="343" stopIfTrue="1" operator="equal">
      <formula>"Behind Schedule"</formula>
    </cfRule>
  </conditionalFormatting>
  <conditionalFormatting sqref="F39:G49">
    <cfRule type="cellIs" dxfId="111" priority="340" stopIfTrue="1" operator="equal">
      <formula>"Behind Schedule"</formula>
    </cfRule>
  </conditionalFormatting>
  <conditionalFormatting sqref="F39:G49">
    <cfRule type="cellIs" dxfId="110" priority="337" operator="equal">
      <formula>"Complete"</formula>
    </cfRule>
    <cfRule type="cellIs" dxfId="109" priority="338" operator="equal">
      <formula>"Progressing to Plan"</formula>
    </cfRule>
    <cfRule type="cellIs" dxfId="108" priority="339" stopIfTrue="1" operator="equal">
      <formula>"Behind Schedule"</formula>
    </cfRule>
  </conditionalFormatting>
  <conditionalFormatting sqref="F51:G69">
    <cfRule type="cellIs" dxfId="107" priority="336" stopIfTrue="1" operator="equal">
      <formula>"Behind Schedule"</formula>
    </cfRule>
  </conditionalFormatting>
  <conditionalFormatting sqref="F51:G69">
    <cfRule type="cellIs" dxfId="106" priority="333" operator="equal">
      <formula>"Complete"</formula>
    </cfRule>
    <cfRule type="cellIs" dxfId="105" priority="334" operator="equal">
      <formula>"Progressing to Plan"</formula>
    </cfRule>
    <cfRule type="cellIs" dxfId="104" priority="335" stopIfTrue="1" operator="equal">
      <formula>"Behind Schedule"</formula>
    </cfRule>
  </conditionalFormatting>
  <conditionalFormatting sqref="F71:G74">
    <cfRule type="cellIs" dxfId="103" priority="332" stopIfTrue="1" operator="equal">
      <formula>"Behind Schedule"</formula>
    </cfRule>
  </conditionalFormatting>
  <conditionalFormatting sqref="F71:G74">
    <cfRule type="cellIs" dxfId="102" priority="329" operator="equal">
      <formula>"Complete"</formula>
    </cfRule>
    <cfRule type="cellIs" dxfId="101" priority="330" operator="equal">
      <formula>"Progressing to Plan"</formula>
    </cfRule>
    <cfRule type="cellIs" dxfId="100" priority="331" stopIfTrue="1" operator="equal">
      <formula>"Behind Schedule"</formula>
    </cfRule>
  </conditionalFormatting>
  <conditionalFormatting sqref="F5:G5">
    <cfRule type="cellIs" dxfId="99" priority="328" stopIfTrue="1" operator="equal">
      <formula>"Behind Schedule"</formula>
    </cfRule>
  </conditionalFormatting>
  <conditionalFormatting sqref="F5:G5">
    <cfRule type="cellIs" dxfId="98" priority="325" operator="equal">
      <formula>"Complete"</formula>
    </cfRule>
    <cfRule type="cellIs" dxfId="97" priority="326" operator="equal">
      <formula>"Progressing to Plan"</formula>
    </cfRule>
    <cfRule type="cellIs" dxfId="96" priority="327" stopIfTrue="1" operator="equal">
      <formula>"Behind Schedule"</formula>
    </cfRule>
  </conditionalFormatting>
  <conditionalFormatting sqref="F7 F9:F21">
    <cfRule type="cellIs" dxfId="95" priority="348" stopIfTrue="1" operator="equal">
      <formula>"Behind Schedule"</formula>
    </cfRule>
  </conditionalFormatting>
  <conditionalFormatting sqref="F7 F9:F21">
    <cfRule type="cellIs" dxfId="94" priority="345" operator="equal">
      <formula>"Complete"</formula>
    </cfRule>
    <cfRule type="cellIs" dxfId="93" priority="346" operator="equal">
      <formula>"Progressing to Plan"</formula>
    </cfRule>
    <cfRule type="cellIs" dxfId="92" priority="347" stopIfTrue="1" operator="equal">
      <formula>"Behind Schedule"</formula>
    </cfRule>
  </conditionalFormatting>
  <conditionalFormatting sqref="G7">
    <cfRule type="cellIs" dxfId="91" priority="296" stopIfTrue="1" operator="equal">
      <formula>"Behind Schedule"</formula>
    </cfRule>
  </conditionalFormatting>
  <conditionalFormatting sqref="G7">
    <cfRule type="cellIs" dxfId="90" priority="293" operator="equal">
      <formula>"Complete"</formula>
    </cfRule>
    <cfRule type="cellIs" dxfId="89" priority="294" operator="equal">
      <formula>"Progressing to Plan"</formula>
    </cfRule>
    <cfRule type="cellIs" dxfId="88" priority="295" stopIfTrue="1" operator="equal">
      <formula>"Behind Schedule"</formula>
    </cfRule>
  </conditionalFormatting>
  <conditionalFormatting sqref="G9:G21">
    <cfRule type="cellIs" dxfId="87" priority="292" stopIfTrue="1" operator="equal">
      <formula>"Behind Schedule"</formula>
    </cfRule>
  </conditionalFormatting>
  <conditionalFormatting sqref="G9:G21">
    <cfRule type="cellIs" dxfId="86" priority="289" operator="equal">
      <formula>"Complete"</formula>
    </cfRule>
    <cfRule type="cellIs" dxfId="85" priority="290" operator="equal">
      <formula>"Progressing to Plan"</formula>
    </cfRule>
    <cfRule type="cellIs" dxfId="84" priority="291" stopIfTrue="1" operator="equal">
      <formula>"Behind Schedule"</formula>
    </cfRule>
  </conditionalFormatting>
  <pageMargins left="0.7" right="0.7" top="0.75" bottom="0.75" header="0.3" footer="0.3"/>
  <pageSetup paperSize="8" scale="49"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M77"/>
  <sheetViews>
    <sheetView zoomScale="55" zoomScaleNormal="55" zoomScaleSheetLayoutView="70" workbookViewId="0">
      <selection activeCell="H14" sqref="H14"/>
    </sheetView>
  </sheetViews>
  <sheetFormatPr defaultColWidth="9.140625" defaultRowHeight="20.25" x14ac:dyDescent="0.3"/>
  <cols>
    <col min="1" max="2" width="19.42578125" style="47" customWidth="1"/>
    <col min="3" max="3" width="25.140625" style="47" customWidth="1"/>
    <col min="4" max="4" width="39.28515625" style="5" customWidth="1"/>
    <col min="5" max="5" width="107.42578125" style="48" customWidth="1"/>
    <col min="6" max="6" width="72.42578125" style="11" customWidth="1"/>
    <col min="7" max="7" width="26.140625" style="61" customWidth="1"/>
    <col min="8" max="8" width="26.7109375" style="62" customWidth="1"/>
    <col min="9" max="9" width="26.140625" style="61" customWidth="1"/>
    <col min="10" max="10" width="26.7109375" style="62" customWidth="1"/>
    <col min="11" max="11" width="3.140625" style="5" customWidth="1"/>
    <col min="12" max="13" width="9.140625" style="5" hidden="1" customWidth="1"/>
    <col min="14" max="17" width="9.140625" style="5"/>
    <col min="18" max="18" width="92.7109375" style="5" customWidth="1"/>
    <col min="19" max="16384" width="9.140625" style="5"/>
  </cols>
  <sheetData>
    <row r="1" spans="1:533" s="1" customFormat="1" ht="72" customHeight="1" x14ac:dyDescent="0.2">
      <c r="A1" s="88" t="s">
        <v>162</v>
      </c>
      <c r="B1" s="89"/>
      <c r="C1" s="89"/>
      <c r="D1" s="89"/>
      <c r="E1" s="89"/>
      <c r="F1" s="89"/>
      <c r="G1" s="89" t="s">
        <v>163</v>
      </c>
      <c r="H1" s="89"/>
      <c r="I1" s="89"/>
      <c r="J1" s="99"/>
    </row>
    <row r="2" spans="1:533" ht="42" customHeight="1" x14ac:dyDescent="0.3">
      <c r="A2" s="96" t="s">
        <v>120</v>
      </c>
      <c r="B2" s="97"/>
      <c r="C2" s="97"/>
      <c r="D2" s="97"/>
      <c r="E2" s="97"/>
      <c r="F2" s="98"/>
      <c r="G2" s="100" t="s">
        <v>51</v>
      </c>
      <c r="H2" s="101"/>
      <c r="I2" s="101"/>
      <c r="J2" s="102"/>
    </row>
    <row r="3" spans="1:533" s="7" customFormat="1" ht="220.5" customHeight="1" x14ac:dyDescent="0.3">
      <c r="A3" s="6" t="s">
        <v>0</v>
      </c>
      <c r="B3" s="6" t="s">
        <v>10</v>
      </c>
      <c r="C3" s="6" t="s">
        <v>129</v>
      </c>
      <c r="D3" s="6" t="s">
        <v>44</v>
      </c>
      <c r="E3" s="6" t="s">
        <v>136</v>
      </c>
      <c r="F3" s="6" t="s">
        <v>75</v>
      </c>
      <c r="G3" s="58" t="s">
        <v>52</v>
      </c>
      <c r="H3" s="58" t="s">
        <v>53</v>
      </c>
      <c r="I3" s="58" t="s">
        <v>133</v>
      </c>
      <c r="J3" s="58" t="s">
        <v>134</v>
      </c>
      <c r="K3" s="63"/>
      <c r="L3" s="63"/>
      <c r="M3" s="63"/>
      <c r="N3" s="63"/>
      <c r="O3" s="63"/>
      <c r="P3" s="63"/>
      <c r="Q3" s="63"/>
      <c r="R3" s="63"/>
      <c r="S3" s="63"/>
    </row>
    <row r="4" spans="1:533" s="11" customFormat="1" ht="11.25" customHeight="1" x14ac:dyDescent="0.3">
      <c r="A4" s="8"/>
      <c r="B4" s="8"/>
      <c r="C4" s="8"/>
      <c r="D4" s="9"/>
      <c r="E4" s="10"/>
      <c r="F4" s="10"/>
      <c r="G4" s="59"/>
      <c r="H4" s="60"/>
      <c r="I4" s="59"/>
      <c r="J4" s="60"/>
      <c r="K4" s="7"/>
      <c r="L4" s="7"/>
      <c r="M4" s="7"/>
      <c r="N4" s="7"/>
      <c r="O4" s="7"/>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c r="DM4" s="5"/>
      <c r="DN4" s="5"/>
      <c r="DO4" s="5"/>
      <c r="DP4" s="5"/>
      <c r="DQ4" s="5"/>
      <c r="DR4" s="5"/>
      <c r="DS4" s="5"/>
      <c r="DT4" s="5"/>
      <c r="DU4" s="5"/>
      <c r="DV4" s="5"/>
      <c r="DW4" s="5"/>
      <c r="DX4" s="5"/>
      <c r="DY4" s="5"/>
      <c r="DZ4" s="5"/>
      <c r="EA4" s="5"/>
      <c r="EB4" s="5"/>
      <c r="EC4" s="5"/>
      <c r="ED4" s="5"/>
      <c r="EE4" s="5"/>
      <c r="EF4" s="5"/>
      <c r="EG4" s="5"/>
      <c r="EH4" s="5"/>
      <c r="EI4" s="5"/>
      <c r="EJ4" s="5"/>
      <c r="EK4" s="5"/>
      <c r="EL4" s="5"/>
      <c r="EM4" s="5"/>
      <c r="EN4" s="5"/>
      <c r="EO4" s="5"/>
      <c r="EP4" s="5"/>
      <c r="EQ4" s="5"/>
      <c r="ER4" s="5"/>
      <c r="ES4" s="5"/>
      <c r="ET4" s="5"/>
      <c r="EU4" s="5"/>
      <c r="EV4" s="5"/>
      <c r="EW4" s="5"/>
      <c r="EX4" s="5"/>
      <c r="EY4" s="5"/>
      <c r="EZ4" s="5"/>
      <c r="FA4" s="5"/>
      <c r="FB4" s="5"/>
      <c r="FC4" s="5"/>
      <c r="FD4" s="5"/>
      <c r="FE4" s="5"/>
      <c r="FF4" s="5"/>
      <c r="FG4" s="5"/>
      <c r="FH4" s="5"/>
      <c r="FI4" s="5"/>
      <c r="FJ4" s="5"/>
      <c r="FK4" s="5"/>
      <c r="FL4" s="5"/>
      <c r="FM4" s="5"/>
      <c r="FN4" s="5"/>
      <c r="FO4" s="5"/>
      <c r="FP4" s="5"/>
      <c r="FQ4" s="5"/>
      <c r="FR4" s="5"/>
      <c r="FS4" s="5"/>
      <c r="FT4" s="5"/>
      <c r="FU4" s="5"/>
      <c r="FV4" s="5"/>
      <c r="FW4" s="5"/>
      <c r="FX4" s="5"/>
      <c r="FY4" s="5"/>
      <c r="FZ4" s="5"/>
      <c r="GA4" s="5"/>
      <c r="GB4" s="5"/>
      <c r="GC4" s="5"/>
      <c r="GD4" s="5"/>
      <c r="GE4" s="5"/>
      <c r="GF4" s="5"/>
      <c r="GG4" s="5"/>
      <c r="GH4" s="5"/>
      <c r="GI4" s="5"/>
      <c r="GJ4" s="5"/>
      <c r="GK4" s="5"/>
      <c r="GL4" s="5"/>
      <c r="GM4" s="5"/>
      <c r="GN4" s="5"/>
      <c r="GO4" s="5"/>
      <c r="GP4" s="5"/>
      <c r="GQ4" s="5"/>
      <c r="GR4" s="5"/>
      <c r="GS4" s="5"/>
      <c r="GT4" s="5"/>
      <c r="GU4" s="5"/>
      <c r="GV4" s="5"/>
      <c r="GW4" s="5"/>
      <c r="GX4" s="5"/>
      <c r="GY4" s="5"/>
      <c r="GZ4" s="5"/>
      <c r="HA4" s="5"/>
      <c r="HB4" s="5"/>
      <c r="HC4" s="5"/>
      <c r="HD4" s="5"/>
      <c r="HE4" s="5"/>
      <c r="HF4" s="5"/>
      <c r="HG4" s="5"/>
      <c r="HH4" s="5"/>
      <c r="HI4" s="5"/>
      <c r="HJ4" s="5"/>
      <c r="HK4" s="5"/>
      <c r="HL4" s="5"/>
      <c r="HM4" s="5"/>
      <c r="HN4" s="5"/>
      <c r="HO4" s="5"/>
      <c r="HP4" s="5"/>
      <c r="HQ4" s="5"/>
      <c r="HR4" s="5"/>
      <c r="HS4" s="5"/>
      <c r="HT4" s="5"/>
      <c r="HU4" s="5"/>
      <c r="HV4" s="5"/>
      <c r="HW4" s="5"/>
      <c r="HX4" s="5"/>
      <c r="HY4" s="5"/>
      <c r="HZ4" s="5"/>
      <c r="IA4" s="5"/>
      <c r="IB4" s="5"/>
      <c r="IC4" s="5"/>
      <c r="ID4" s="5"/>
      <c r="IE4" s="5"/>
      <c r="IF4" s="5"/>
      <c r="IG4" s="5"/>
      <c r="IH4" s="5"/>
      <c r="II4" s="5"/>
      <c r="IJ4" s="5"/>
      <c r="IK4" s="5"/>
      <c r="IL4" s="5"/>
      <c r="IM4" s="5"/>
      <c r="IN4" s="5"/>
      <c r="IO4" s="5"/>
      <c r="IP4" s="5"/>
      <c r="IQ4" s="5"/>
      <c r="IR4" s="5"/>
      <c r="IS4" s="5"/>
      <c r="IT4" s="5"/>
      <c r="IU4" s="5"/>
      <c r="IV4" s="5"/>
      <c r="IW4" s="5"/>
      <c r="IX4" s="5"/>
      <c r="IY4" s="5"/>
      <c r="IZ4" s="5"/>
      <c r="JA4" s="5"/>
      <c r="JB4" s="5"/>
      <c r="JC4" s="5"/>
      <c r="JD4" s="5"/>
      <c r="JE4" s="5"/>
      <c r="JF4" s="5"/>
      <c r="JG4" s="5"/>
      <c r="JH4" s="5"/>
      <c r="JI4" s="5"/>
      <c r="JJ4" s="5"/>
      <c r="JK4" s="5"/>
      <c r="JL4" s="5"/>
      <c r="JM4" s="5"/>
      <c r="JN4" s="5"/>
      <c r="JO4" s="5"/>
      <c r="JP4" s="5"/>
      <c r="JQ4" s="5"/>
      <c r="JR4" s="5"/>
      <c r="JS4" s="5"/>
      <c r="JT4" s="5"/>
      <c r="JU4" s="5"/>
      <c r="JV4" s="5"/>
      <c r="JW4" s="5"/>
      <c r="JX4" s="5"/>
      <c r="JY4" s="5"/>
      <c r="JZ4" s="5"/>
      <c r="KA4" s="5"/>
      <c r="KB4" s="5"/>
      <c r="KC4" s="5"/>
      <c r="KD4" s="5"/>
      <c r="KE4" s="5"/>
      <c r="KF4" s="5"/>
      <c r="KG4" s="5"/>
      <c r="KH4" s="5"/>
      <c r="KI4" s="5"/>
      <c r="KJ4" s="5"/>
      <c r="KK4" s="5"/>
      <c r="KL4" s="5"/>
      <c r="KM4" s="5"/>
      <c r="KN4" s="5"/>
      <c r="KO4" s="5"/>
      <c r="KP4" s="5"/>
      <c r="KQ4" s="5"/>
      <c r="KR4" s="5"/>
      <c r="KS4" s="5"/>
      <c r="KT4" s="5"/>
      <c r="KU4" s="5"/>
      <c r="KV4" s="5"/>
      <c r="KW4" s="5"/>
      <c r="KX4" s="5"/>
      <c r="KY4" s="5"/>
      <c r="KZ4" s="5"/>
      <c r="LA4" s="5"/>
      <c r="LB4" s="5"/>
      <c r="LC4" s="5"/>
      <c r="LD4" s="5"/>
      <c r="LE4" s="5"/>
      <c r="LF4" s="5"/>
      <c r="LG4" s="5"/>
      <c r="LH4" s="5"/>
      <c r="LI4" s="5"/>
      <c r="LJ4" s="5"/>
      <c r="LK4" s="5"/>
      <c r="LL4" s="5"/>
      <c r="LM4" s="5"/>
      <c r="LN4" s="5"/>
      <c r="LO4" s="5"/>
      <c r="LP4" s="5"/>
      <c r="LQ4" s="5"/>
      <c r="LR4" s="5"/>
      <c r="LS4" s="5"/>
      <c r="LT4" s="5"/>
      <c r="LU4" s="5"/>
      <c r="LV4" s="5"/>
      <c r="LW4" s="5"/>
      <c r="LX4" s="5"/>
      <c r="LY4" s="5"/>
      <c r="LZ4" s="5"/>
      <c r="MA4" s="5"/>
      <c r="MB4" s="5"/>
      <c r="MC4" s="5"/>
      <c r="MD4" s="5"/>
      <c r="ME4" s="5"/>
      <c r="MF4" s="5"/>
      <c r="MG4" s="5"/>
      <c r="MH4" s="5"/>
      <c r="MI4" s="5"/>
      <c r="MJ4" s="5"/>
      <c r="MK4" s="5"/>
      <c r="ML4" s="5"/>
      <c r="MM4" s="5"/>
      <c r="MN4" s="5"/>
      <c r="MO4" s="5"/>
      <c r="MP4" s="5"/>
      <c r="MQ4" s="5"/>
      <c r="MR4" s="5"/>
      <c r="MS4" s="5"/>
      <c r="MT4" s="5"/>
      <c r="MU4" s="5"/>
      <c r="MV4" s="5"/>
      <c r="MW4" s="5"/>
      <c r="MX4" s="5"/>
      <c r="MY4" s="5"/>
      <c r="MZ4" s="5"/>
      <c r="NA4" s="5"/>
      <c r="NB4" s="5"/>
      <c r="NC4" s="5"/>
      <c r="ND4" s="5"/>
      <c r="NE4" s="5"/>
      <c r="NF4" s="5"/>
      <c r="NG4" s="5"/>
      <c r="NH4" s="5"/>
      <c r="NI4" s="5"/>
      <c r="NJ4" s="5"/>
      <c r="NK4" s="5"/>
      <c r="NL4" s="5"/>
      <c r="NM4" s="5"/>
      <c r="NN4" s="5"/>
      <c r="NO4" s="5"/>
      <c r="NP4" s="5"/>
      <c r="NQ4" s="5"/>
      <c r="NR4" s="5"/>
      <c r="NS4" s="5"/>
      <c r="NT4" s="5"/>
      <c r="NU4" s="5"/>
      <c r="NV4" s="5"/>
      <c r="NW4" s="5"/>
      <c r="NX4" s="5"/>
      <c r="NY4" s="5"/>
      <c r="NZ4" s="5"/>
      <c r="OA4" s="5"/>
      <c r="OB4" s="5"/>
      <c r="OC4" s="5"/>
      <c r="OD4" s="5"/>
      <c r="OE4" s="5"/>
      <c r="OF4" s="5"/>
      <c r="OG4" s="5"/>
      <c r="OH4" s="5"/>
      <c r="OI4" s="5"/>
      <c r="OJ4" s="5"/>
      <c r="OK4" s="5"/>
      <c r="OL4" s="5"/>
      <c r="OM4" s="5"/>
      <c r="ON4" s="5"/>
      <c r="OO4" s="5"/>
      <c r="OP4" s="5"/>
      <c r="OQ4" s="5"/>
      <c r="OR4" s="5"/>
      <c r="OS4" s="5"/>
      <c r="OT4" s="5"/>
      <c r="OU4" s="5"/>
      <c r="OV4" s="5"/>
      <c r="OW4" s="5"/>
      <c r="OX4" s="5"/>
      <c r="OY4" s="5"/>
      <c r="OZ4" s="5"/>
      <c r="PA4" s="5"/>
      <c r="PB4" s="5"/>
      <c r="PC4" s="5"/>
      <c r="PD4" s="5"/>
      <c r="PE4" s="5"/>
      <c r="PF4" s="5"/>
      <c r="PG4" s="5"/>
      <c r="PH4" s="5"/>
      <c r="PI4" s="5"/>
      <c r="PJ4" s="5"/>
      <c r="PK4" s="5"/>
      <c r="PL4" s="5"/>
      <c r="PM4" s="5"/>
      <c r="PN4" s="5"/>
      <c r="PO4" s="5"/>
      <c r="PP4" s="5"/>
      <c r="PQ4" s="5"/>
      <c r="PR4" s="5"/>
      <c r="PS4" s="5"/>
      <c r="PT4" s="5"/>
      <c r="PU4" s="5"/>
      <c r="PV4" s="5"/>
      <c r="PW4" s="5"/>
      <c r="PX4" s="5"/>
      <c r="PY4" s="5"/>
      <c r="PZ4" s="5"/>
      <c r="QA4" s="5"/>
      <c r="QB4" s="5"/>
      <c r="QC4" s="5"/>
      <c r="QD4" s="5"/>
      <c r="QE4" s="5"/>
      <c r="QF4" s="5"/>
      <c r="QG4" s="5"/>
      <c r="QH4" s="5"/>
      <c r="QI4" s="5"/>
      <c r="QJ4" s="5"/>
      <c r="QK4" s="5"/>
      <c r="QL4" s="5"/>
      <c r="QM4" s="5"/>
      <c r="QN4" s="5"/>
      <c r="QO4" s="5"/>
      <c r="QP4" s="5"/>
      <c r="QQ4" s="5"/>
      <c r="QR4" s="5"/>
      <c r="QS4" s="5"/>
      <c r="QT4" s="5"/>
      <c r="QU4" s="5"/>
      <c r="QV4" s="5"/>
      <c r="QW4" s="5"/>
      <c r="QX4" s="5"/>
      <c r="QY4" s="5"/>
      <c r="QZ4" s="5"/>
      <c r="RA4" s="5"/>
      <c r="RB4" s="5"/>
      <c r="RC4" s="5"/>
      <c r="RD4" s="5"/>
      <c r="RE4" s="5"/>
      <c r="RF4" s="5"/>
      <c r="RG4" s="5"/>
      <c r="RH4" s="5"/>
      <c r="RI4" s="5"/>
      <c r="RJ4" s="5"/>
      <c r="RK4" s="5"/>
      <c r="RL4" s="5"/>
      <c r="RM4" s="5"/>
      <c r="RN4" s="5"/>
      <c r="RO4" s="5"/>
      <c r="RP4" s="5"/>
      <c r="RQ4" s="5"/>
      <c r="RR4" s="5"/>
      <c r="RS4" s="5"/>
      <c r="RT4" s="5"/>
      <c r="RU4" s="5"/>
      <c r="RV4" s="5"/>
      <c r="RW4" s="5"/>
      <c r="RX4" s="5"/>
      <c r="RY4" s="5"/>
      <c r="RZ4" s="5"/>
      <c r="SA4" s="5"/>
      <c r="SB4" s="5"/>
      <c r="SC4" s="5"/>
      <c r="SD4" s="5"/>
      <c r="SE4" s="5"/>
      <c r="SF4" s="5"/>
      <c r="SG4" s="5"/>
      <c r="SH4" s="5"/>
      <c r="SI4" s="5"/>
      <c r="SJ4" s="5"/>
      <c r="SK4" s="5"/>
      <c r="SL4" s="5"/>
      <c r="SM4" s="5"/>
      <c r="SN4" s="5"/>
      <c r="SO4" s="5"/>
      <c r="SP4" s="5"/>
      <c r="SQ4" s="5"/>
      <c r="SR4" s="5"/>
      <c r="SS4" s="5"/>
      <c r="ST4" s="5"/>
      <c r="SU4" s="5"/>
      <c r="SV4" s="5"/>
      <c r="SW4" s="5"/>
      <c r="SX4" s="5"/>
      <c r="SY4" s="5"/>
      <c r="SZ4" s="5"/>
      <c r="TA4" s="5"/>
      <c r="TB4" s="5"/>
      <c r="TC4" s="5"/>
      <c r="TD4" s="5"/>
      <c r="TE4" s="5"/>
      <c r="TF4" s="5"/>
      <c r="TG4" s="5"/>
      <c r="TH4" s="5"/>
      <c r="TI4" s="5"/>
      <c r="TJ4" s="5"/>
      <c r="TK4" s="5"/>
      <c r="TL4" s="5"/>
      <c r="TM4" s="5"/>
    </row>
    <row r="5" spans="1:533" s="11" customFormat="1" ht="70.5" customHeight="1" x14ac:dyDescent="0.3">
      <c r="A5" s="12" t="s">
        <v>130</v>
      </c>
      <c r="B5" s="12" t="s">
        <v>130</v>
      </c>
      <c r="C5" s="12">
        <v>20</v>
      </c>
      <c r="D5" s="83" t="s">
        <v>131</v>
      </c>
      <c r="E5" s="84"/>
      <c r="F5" s="15"/>
      <c r="G5" s="56">
        <v>5</v>
      </c>
      <c r="H5" s="56">
        <v>5</v>
      </c>
      <c r="I5" s="65"/>
      <c r="J5" s="65"/>
      <c r="K5" s="7"/>
      <c r="L5" s="7"/>
      <c r="M5" s="7"/>
      <c r="N5" s="7"/>
      <c r="O5" s="7"/>
    </row>
    <row r="6" spans="1:533" s="50" customFormat="1" ht="42" customHeight="1" x14ac:dyDescent="0.25">
      <c r="A6" s="53"/>
      <c r="B6" s="53"/>
      <c r="C6" s="53"/>
      <c r="D6" s="51"/>
      <c r="E6" s="52"/>
      <c r="F6" s="52" t="s">
        <v>153</v>
      </c>
      <c r="G6" s="57">
        <f>G5</f>
        <v>5</v>
      </c>
      <c r="H6" s="57">
        <f>H5</f>
        <v>5</v>
      </c>
      <c r="I6" s="57">
        <f>SUM(G6+H6)/2</f>
        <v>5</v>
      </c>
      <c r="J6" s="57">
        <f>SUM(I6/5)*$C5</f>
        <v>20</v>
      </c>
      <c r="K6" s="49"/>
      <c r="L6" s="49"/>
      <c r="M6" s="49"/>
      <c r="N6" s="49"/>
      <c r="O6" s="49"/>
      <c r="P6" s="49"/>
      <c r="Q6" s="49"/>
      <c r="R6" s="49"/>
      <c r="S6" s="49"/>
      <c r="T6" s="49"/>
      <c r="U6" s="49"/>
      <c r="V6" s="49"/>
      <c r="W6" s="49"/>
      <c r="X6" s="49"/>
      <c r="Y6" s="49"/>
      <c r="Z6" s="49"/>
      <c r="AA6" s="49"/>
      <c r="AB6" s="49"/>
      <c r="AC6" s="49"/>
      <c r="AD6" s="49"/>
      <c r="AE6" s="49"/>
      <c r="AF6" s="49"/>
      <c r="AG6" s="49"/>
      <c r="AH6" s="49"/>
      <c r="AI6" s="49"/>
      <c r="AJ6" s="49"/>
      <c r="AK6" s="49"/>
      <c r="AL6" s="49"/>
      <c r="AM6" s="49"/>
      <c r="AN6" s="49"/>
      <c r="AO6" s="49"/>
      <c r="AP6" s="49"/>
      <c r="AQ6" s="49"/>
      <c r="AR6" s="49"/>
      <c r="AS6" s="49"/>
      <c r="AT6" s="49"/>
      <c r="AU6" s="49"/>
      <c r="AV6" s="49"/>
      <c r="AW6" s="49"/>
      <c r="AX6" s="49"/>
      <c r="AY6" s="49"/>
      <c r="AZ6" s="49"/>
      <c r="BA6" s="49"/>
      <c r="BB6" s="49"/>
      <c r="BC6" s="49"/>
      <c r="BD6" s="49"/>
      <c r="BE6" s="49"/>
      <c r="BF6" s="49"/>
      <c r="BG6" s="49"/>
      <c r="BH6" s="49"/>
      <c r="BI6" s="49"/>
      <c r="BJ6" s="49"/>
      <c r="BK6" s="49"/>
      <c r="BL6" s="49"/>
      <c r="BM6" s="49"/>
      <c r="BN6" s="49"/>
      <c r="BO6" s="49"/>
      <c r="BP6" s="49"/>
      <c r="BQ6" s="49"/>
      <c r="BR6" s="49"/>
      <c r="BS6" s="49"/>
      <c r="BT6" s="49"/>
      <c r="BU6" s="49"/>
      <c r="BV6" s="49"/>
      <c r="BW6" s="49"/>
      <c r="BX6" s="49"/>
      <c r="BY6" s="49"/>
      <c r="BZ6" s="49"/>
      <c r="CA6" s="49"/>
      <c r="CB6" s="49"/>
      <c r="CC6" s="49"/>
      <c r="CD6" s="49"/>
      <c r="CE6" s="49"/>
      <c r="CF6" s="49"/>
      <c r="CG6" s="49"/>
      <c r="CH6" s="49"/>
      <c r="CI6" s="49"/>
      <c r="CJ6" s="49"/>
      <c r="CK6" s="49"/>
      <c r="CL6" s="49"/>
      <c r="CM6" s="49"/>
      <c r="CN6" s="49"/>
      <c r="CO6" s="49"/>
      <c r="CP6" s="49"/>
      <c r="CQ6" s="49"/>
      <c r="CR6" s="49"/>
      <c r="CS6" s="49"/>
      <c r="CT6" s="49"/>
      <c r="CU6" s="49"/>
      <c r="CV6" s="49"/>
      <c r="CW6" s="49"/>
      <c r="CX6" s="49"/>
      <c r="CY6" s="49"/>
      <c r="CZ6" s="49"/>
      <c r="DA6" s="49"/>
      <c r="DB6" s="49"/>
      <c r="DC6" s="49"/>
      <c r="DD6" s="49"/>
      <c r="DE6" s="49"/>
      <c r="DF6" s="49"/>
      <c r="DG6" s="49"/>
      <c r="DH6" s="49"/>
      <c r="DI6" s="49"/>
      <c r="DJ6" s="49"/>
      <c r="DK6" s="49"/>
      <c r="DL6" s="49"/>
      <c r="DM6" s="49"/>
      <c r="DN6" s="49"/>
      <c r="DO6" s="49"/>
      <c r="DP6" s="49"/>
      <c r="DQ6" s="49"/>
      <c r="DR6" s="49"/>
      <c r="DS6" s="49"/>
      <c r="DT6" s="49"/>
      <c r="DU6" s="49"/>
      <c r="DV6" s="49"/>
      <c r="DW6" s="49"/>
      <c r="DX6" s="49"/>
      <c r="DY6" s="49"/>
      <c r="DZ6" s="49"/>
      <c r="EA6" s="49"/>
      <c r="EB6" s="49"/>
      <c r="EC6" s="49"/>
      <c r="ED6" s="49"/>
      <c r="EE6" s="49"/>
      <c r="EF6" s="49"/>
      <c r="EG6" s="49"/>
      <c r="EH6" s="49"/>
      <c r="EI6" s="49"/>
      <c r="EJ6" s="49"/>
      <c r="EK6" s="49"/>
      <c r="EL6" s="49"/>
      <c r="EM6" s="49"/>
      <c r="EN6" s="49"/>
      <c r="EO6" s="49"/>
      <c r="EP6" s="49"/>
      <c r="EQ6" s="49"/>
      <c r="ER6" s="49"/>
      <c r="ES6" s="49"/>
      <c r="ET6" s="49"/>
      <c r="EU6" s="49"/>
      <c r="EV6" s="49"/>
      <c r="EW6" s="49"/>
      <c r="EX6" s="49"/>
      <c r="EY6" s="49"/>
      <c r="EZ6" s="49"/>
      <c r="FA6" s="49"/>
      <c r="FB6" s="49"/>
      <c r="FC6" s="49"/>
      <c r="FD6" s="49"/>
      <c r="FE6" s="49"/>
      <c r="FF6" s="49"/>
      <c r="FG6" s="49"/>
      <c r="FH6" s="49"/>
      <c r="FI6" s="49"/>
      <c r="FJ6" s="49"/>
      <c r="FK6" s="49"/>
      <c r="FL6" s="49"/>
      <c r="FM6" s="49"/>
      <c r="FN6" s="49"/>
      <c r="FO6" s="49"/>
      <c r="FP6" s="49"/>
      <c r="FQ6" s="49"/>
      <c r="FR6" s="49"/>
      <c r="FS6" s="49"/>
      <c r="FT6" s="49"/>
      <c r="FU6" s="49"/>
      <c r="FV6" s="49"/>
      <c r="FW6" s="49"/>
      <c r="FX6" s="49"/>
      <c r="FY6" s="49"/>
      <c r="FZ6" s="49"/>
      <c r="GA6" s="49"/>
      <c r="GB6" s="49"/>
      <c r="GC6" s="49"/>
      <c r="GD6" s="49"/>
      <c r="GE6" s="49"/>
      <c r="GF6" s="49"/>
      <c r="GG6" s="49"/>
      <c r="GH6" s="49"/>
      <c r="GI6" s="49"/>
      <c r="GJ6" s="49"/>
      <c r="GK6" s="49"/>
      <c r="GL6" s="49"/>
      <c r="GM6" s="49"/>
      <c r="GN6" s="49"/>
      <c r="GO6" s="49"/>
      <c r="GP6" s="49"/>
      <c r="GQ6" s="49"/>
      <c r="GR6" s="49"/>
      <c r="GS6" s="49"/>
      <c r="GT6" s="49"/>
      <c r="GU6" s="49"/>
      <c r="GV6" s="49"/>
      <c r="GW6" s="49"/>
      <c r="GX6" s="49"/>
      <c r="GY6" s="49"/>
      <c r="GZ6" s="49"/>
      <c r="HA6" s="49"/>
      <c r="HB6" s="49"/>
      <c r="HC6" s="49"/>
      <c r="HD6" s="49"/>
      <c r="HE6" s="49"/>
      <c r="HF6" s="49"/>
      <c r="HG6" s="49"/>
      <c r="HH6" s="49"/>
      <c r="HI6" s="49"/>
      <c r="HJ6" s="49"/>
      <c r="HK6" s="49"/>
      <c r="HL6" s="49"/>
      <c r="HM6" s="49"/>
      <c r="HN6" s="49"/>
      <c r="HO6" s="49"/>
      <c r="HP6" s="49"/>
      <c r="HQ6" s="49"/>
      <c r="HR6" s="49"/>
      <c r="HS6" s="49"/>
      <c r="HT6" s="49"/>
      <c r="HU6" s="49"/>
      <c r="HV6" s="49"/>
      <c r="HW6" s="49"/>
      <c r="HX6" s="49"/>
      <c r="HY6" s="49"/>
      <c r="HZ6" s="49"/>
      <c r="IA6" s="49"/>
      <c r="IB6" s="49"/>
      <c r="IC6" s="49"/>
      <c r="ID6" s="49"/>
      <c r="IE6" s="49"/>
      <c r="IF6" s="49"/>
      <c r="IG6" s="49"/>
      <c r="IH6" s="49"/>
      <c r="II6" s="49"/>
      <c r="IJ6" s="49"/>
      <c r="IK6" s="49"/>
      <c r="IL6" s="49"/>
      <c r="IM6" s="49"/>
      <c r="IN6" s="49"/>
      <c r="IO6" s="49"/>
      <c r="IP6" s="49"/>
      <c r="IQ6" s="49"/>
      <c r="IR6" s="49"/>
      <c r="IS6" s="49"/>
      <c r="IT6" s="49"/>
      <c r="IU6" s="49"/>
      <c r="IV6" s="49"/>
      <c r="IW6" s="49"/>
      <c r="IX6" s="49"/>
      <c r="IY6" s="49"/>
      <c r="IZ6" s="49"/>
      <c r="JA6" s="49"/>
      <c r="JB6" s="49"/>
      <c r="JC6" s="49"/>
      <c r="JD6" s="49"/>
      <c r="JE6" s="49"/>
      <c r="JF6" s="49"/>
      <c r="JG6" s="49"/>
      <c r="JH6" s="49"/>
      <c r="JI6" s="49"/>
      <c r="JJ6" s="49"/>
      <c r="JK6" s="49"/>
      <c r="JL6" s="49"/>
      <c r="JM6" s="49"/>
      <c r="JN6" s="49"/>
      <c r="JO6" s="49"/>
      <c r="JP6" s="49"/>
      <c r="JQ6" s="49"/>
      <c r="JR6" s="49"/>
      <c r="JS6" s="49"/>
      <c r="JT6" s="49"/>
      <c r="JU6" s="49"/>
      <c r="JV6" s="49"/>
      <c r="JW6" s="49"/>
      <c r="JX6" s="49"/>
      <c r="JY6" s="49"/>
      <c r="JZ6" s="49"/>
      <c r="KA6" s="49"/>
      <c r="KB6" s="49"/>
      <c r="KC6" s="49"/>
      <c r="KD6" s="49"/>
      <c r="KE6" s="49"/>
      <c r="KF6" s="49"/>
      <c r="KG6" s="49"/>
      <c r="KH6" s="49"/>
      <c r="KI6" s="49"/>
      <c r="KJ6" s="49"/>
      <c r="KK6" s="49"/>
      <c r="KL6" s="49"/>
      <c r="KM6" s="49"/>
      <c r="KN6" s="49"/>
      <c r="KO6" s="49"/>
      <c r="KP6" s="49"/>
      <c r="KQ6" s="49"/>
      <c r="KR6" s="49"/>
      <c r="KS6" s="49"/>
      <c r="KT6" s="49"/>
      <c r="KU6" s="49"/>
      <c r="KV6" s="49"/>
      <c r="KW6" s="49"/>
      <c r="KX6" s="49"/>
      <c r="KY6" s="49"/>
      <c r="KZ6" s="49"/>
      <c r="LA6" s="49"/>
      <c r="LB6" s="49"/>
      <c r="LC6" s="49"/>
      <c r="LD6" s="49"/>
      <c r="LE6" s="49"/>
      <c r="LF6" s="49"/>
      <c r="LG6" s="49"/>
      <c r="LH6" s="49"/>
      <c r="LI6" s="49"/>
      <c r="LJ6" s="49"/>
      <c r="LK6" s="49"/>
      <c r="LL6" s="49"/>
      <c r="LM6" s="49"/>
      <c r="LN6" s="49"/>
      <c r="LO6" s="49"/>
      <c r="LP6" s="49"/>
      <c r="LQ6" s="49"/>
      <c r="LR6" s="49"/>
      <c r="LS6" s="49"/>
      <c r="LT6" s="49"/>
      <c r="LU6" s="49"/>
      <c r="LV6" s="49"/>
      <c r="LW6" s="49"/>
      <c r="LX6" s="49"/>
      <c r="LY6" s="49"/>
      <c r="LZ6" s="49"/>
      <c r="MA6" s="49"/>
      <c r="MB6" s="49"/>
      <c r="MC6" s="49"/>
      <c r="MD6" s="49"/>
      <c r="ME6" s="49"/>
      <c r="MF6" s="49"/>
      <c r="MG6" s="49"/>
      <c r="MH6" s="49"/>
      <c r="MI6" s="49"/>
      <c r="MJ6" s="49"/>
      <c r="MK6" s="49"/>
      <c r="ML6" s="49"/>
      <c r="MM6" s="49"/>
      <c r="MN6" s="49"/>
      <c r="MO6" s="49"/>
      <c r="MP6" s="49"/>
      <c r="MQ6" s="49"/>
      <c r="MR6" s="49"/>
      <c r="MS6" s="49"/>
      <c r="MT6" s="49"/>
      <c r="MU6" s="49"/>
      <c r="MV6" s="49"/>
      <c r="MW6" s="49"/>
      <c r="MX6" s="49"/>
      <c r="MY6" s="49"/>
      <c r="MZ6" s="49"/>
      <c r="NA6" s="49"/>
      <c r="NB6" s="49"/>
      <c r="NC6" s="49"/>
      <c r="ND6" s="49"/>
      <c r="NE6" s="49"/>
      <c r="NF6" s="49"/>
      <c r="NG6" s="49"/>
      <c r="NH6" s="49"/>
      <c r="NI6" s="49"/>
      <c r="NJ6" s="49"/>
      <c r="NK6" s="49"/>
      <c r="NL6" s="49"/>
      <c r="NM6" s="49"/>
      <c r="NN6" s="49"/>
      <c r="NO6" s="49"/>
      <c r="NP6" s="49"/>
      <c r="NQ6" s="49"/>
      <c r="NR6" s="49"/>
      <c r="NS6" s="49"/>
      <c r="NT6" s="49"/>
      <c r="NU6" s="49"/>
      <c r="NV6" s="49"/>
      <c r="NW6" s="49"/>
      <c r="NX6" s="49"/>
      <c r="NY6" s="49"/>
      <c r="NZ6" s="49"/>
      <c r="OA6" s="49"/>
      <c r="OB6" s="49"/>
      <c r="OC6" s="49"/>
      <c r="OD6" s="49"/>
      <c r="OE6" s="49"/>
      <c r="OF6" s="49"/>
      <c r="OG6" s="49"/>
      <c r="OH6" s="49"/>
      <c r="OI6" s="49"/>
      <c r="OJ6" s="49"/>
      <c r="OK6" s="49"/>
      <c r="OL6" s="49"/>
      <c r="OM6" s="49"/>
      <c r="ON6" s="49"/>
      <c r="OO6" s="49"/>
      <c r="OP6" s="49"/>
      <c r="OQ6" s="49"/>
      <c r="OR6" s="49"/>
      <c r="OS6" s="49"/>
      <c r="OT6" s="49"/>
      <c r="OU6" s="49"/>
      <c r="OV6" s="49"/>
      <c r="OW6" s="49"/>
      <c r="OX6" s="49"/>
      <c r="OY6" s="49"/>
      <c r="OZ6" s="49"/>
      <c r="PA6" s="49"/>
      <c r="PB6" s="49"/>
      <c r="PC6" s="49"/>
      <c r="PD6" s="49"/>
      <c r="PE6" s="49"/>
      <c r="PF6" s="49"/>
      <c r="PG6" s="49"/>
      <c r="PH6" s="49"/>
      <c r="PI6" s="49"/>
      <c r="PJ6" s="49"/>
      <c r="PK6" s="49"/>
      <c r="PL6" s="49"/>
      <c r="PM6" s="49"/>
      <c r="PN6" s="49"/>
      <c r="PO6" s="49"/>
      <c r="PP6" s="49"/>
      <c r="PQ6" s="49"/>
      <c r="PR6" s="49"/>
      <c r="PS6" s="49"/>
      <c r="PT6" s="49"/>
      <c r="PU6" s="49"/>
      <c r="PV6" s="49"/>
      <c r="PW6" s="49"/>
      <c r="PX6" s="49"/>
      <c r="PY6" s="49"/>
      <c r="PZ6" s="49"/>
      <c r="QA6" s="49"/>
      <c r="QB6" s="49"/>
      <c r="QC6" s="49"/>
      <c r="QD6" s="49"/>
      <c r="QE6" s="49"/>
      <c r="QF6" s="49"/>
      <c r="QG6" s="49"/>
      <c r="QH6" s="49"/>
      <c r="QI6" s="49"/>
      <c r="QJ6" s="49"/>
      <c r="QK6" s="49"/>
      <c r="QL6" s="49"/>
      <c r="QM6" s="49"/>
      <c r="QN6" s="49"/>
      <c r="QO6" s="49"/>
      <c r="QP6" s="49"/>
      <c r="QQ6" s="49"/>
      <c r="QR6" s="49"/>
      <c r="QS6" s="49"/>
      <c r="QT6" s="49"/>
      <c r="QU6" s="49"/>
      <c r="QV6" s="49"/>
      <c r="QW6" s="49"/>
      <c r="QX6" s="49"/>
      <c r="QY6" s="49"/>
      <c r="QZ6" s="49"/>
      <c r="RA6" s="49"/>
      <c r="RB6" s="49"/>
      <c r="RC6" s="49"/>
      <c r="RD6" s="49"/>
      <c r="RE6" s="49"/>
      <c r="RF6" s="49"/>
      <c r="RG6" s="49"/>
      <c r="RH6" s="49"/>
      <c r="RI6" s="49"/>
      <c r="RJ6" s="49"/>
      <c r="RK6" s="49"/>
      <c r="RL6" s="49"/>
      <c r="RM6" s="49"/>
      <c r="RN6" s="49"/>
      <c r="RO6" s="49"/>
      <c r="RP6" s="49"/>
      <c r="RQ6" s="49"/>
      <c r="RR6" s="49"/>
      <c r="RS6" s="49"/>
      <c r="RT6" s="49"/>
      <c r="RU6" s="49"/>
      <c r="RV6" s="49"/>
      <c r="RW6" s="49"/>
      <c r="RX6" s="49"/>
      <c r="RY6" s="49"/>
      <c r="RZ6" s="49"/>
      <c r="SA6" s="49"/>
      <c r="SB6" s="49"/>
      <c r="SC6" s="49"/>
      <c r="SD6" s="49"/>
      <c r="SE6" s="49"/>
      <c r="SF6" s="49"/>
      <c r="SG6" s="49"/>
      <c r="SH6" s="49"/>
      <c r="SI6" s="49"/>
      <c r="SJ6" s="49"/>
      <c r="SK6" s="49"/>
      <c r="SL6" s="49"/>
      <c r="SM6" s="49"/>
      <c r="SN6" s="49"/>
      <c r="SO6" s="49"/>
      <c r="SP6" s="49"/>
      <c r="SQ6" s="49"/>
      <c r="SR6" s="49"/>
      <c r="SS6" s="49"/>
      <c r="ST6" s="49"/>
      <c r="SU6" s="49"/>
      <c r="SV6" s="49"/>
      <c r="SW6" s="49"/>
      <c r="SX6" s="49"/>
      <c r="SY6" s="49"/>
      <c r="SZ6" s="49"/>
      <c r="TA6" s="49"/>
      <c r="TB6" s="49"/>
      <c r="TC6" s="49"/>
      <c r="TD6" s="49"/>
      <c r="TE6" s="49"/>
      <c r="TF6" s="49"/>
      <c r="TG6" s="49"/>
      <c r="TH6" s="49"/>
      <c r="TI6" s="49"/>
      <c r="TJ6" s="49"/>
      <c r="TK6" s="49"/>
      <c r="TL6" s="49"/>
      <c r="TM6" s="49"/>
    </row>
    <row r="7" spans="1:533" s="11" customFormat="1" ht="70.5" customHeight="1" x14ac:dyDescent="0.3">
      <c r="A7" s="12" t="s">
        <v>45</v>
      </c>
      <c r="B7" s="12" t="s">
        <v>45</v>
      </c>
      <c r="C7" s="12">
        <v>10</v>
      </c>
      <c r="D7" s="13" t="s">
        <v>76</v>
      </c>
      <c r="E7" s="14" t="s">
        <v>74</v>
      </c>
      <c r="F7" s="15" t="s">
        <v>56</v>
      </c>
      <c r="G7" s="56">
        <v>5</v>
      </c>
      <c r="H7" s="56">
        <v>5</v>
      </c>
      <c r="I7" s="65"/>
      <c r="J7" s="65"/>
      <c r="K7" s="7"/>
      <c r="L7" s="7"/>
      <c r="M7" s="7"/>
      <c r="N7" s="7"/>
      <c r="O7" s="7"/>
    </row>
    <row r="8" spans="1:533" s="50" customFormat="1" ht="42" customHeight="1" x14ac:dyDescent="0.25">
      <c r="A8" s="53"/>
      <c r="B8" s="53"/>
      <c r="C8" s="53"/>
      <c r="D8" s="51"/>
      <c r="E8" s="52"/>
      <c r="F8" s="52" t="s">
        <v>154</v>
      </c>
      <c r="G8" s="57">
        <f>G7</f>
        <v>5</v>
      </c>
      <c r="H8" s="57">
        <f>H7</f>
        <v>5</v>
      </c>
      <c r="I8" s="57">
        <f>SUM(G8+H8)/2</f>
        <v>5</v>
      </c>
      <c r="J8" s="57">
        <f>SUM(I8/5)*$C7</f>
        <v>10</v>
      </c>
      <c r="K8" s="49"/>
      <c r="L8" s="49"/>
      <c r="M8" s="49"/>
      <c r="N8" s="49"/>
      <c r="O8" s="49"/>
      <c r="P8" s="49"/>
      <c r="Q8" s="49"/>
      <c r="R8" s="49"/>
      <c r="S8" s="49"/>
      <c r="T8" s="49"/>
      <c r="U8" s="49"/>
      <c r="V8" s="49"/>
      <c r="W8" s="49"/>
      <c r="X8" s="49"/>
      <c r="Y8" s="49"/>
      <c r="Z8" s="49"/>
      <c r="AA8" s="49"/>
      <c r="AB8" s="49"/>
      <c r="AC8" s="49"/>
      <c r="AD8" s="49"/>
      <c r="AE8" s="49"/>
      <c r="AF8" s="49"/>
      <c r="AG8" s="49"/>
      <c r="AH8" s="49"/>
      <c r="AI8" s="49"/>
      <c r="AJ8" s="49"/>
      <c r="AK8" s="49"/>
      <c r="AL8" s="49"/>
      <c r="AM8" s="49"/>
      <c r="AN8" s="49"/>
      <c r="AO8" s="49"/>
      <c r="AP8" s="49"/>
      <c r="AQ8" s="49"/>
      <c r="AR8" s="49"/>
      <c r="AS8" s="49"/>
      <c r="AT8" s="49"/>
      <c r="AU8" s="49"/>
      <c r="AV8" s="49"/>
      <c r="AW8" s="49"/>
      <c r="AX8" s="49"/>
      <c r="AY8" s="49"/>
      <c r="AZ8" s="49"/>
      <c r="BA8" s="49"/>
      <c r="BB8" s="49"/>
      <c r="BC8" s="49"/>
      <c r="BD8" s="49"/>
      <c r="BE8" s="49"/>
      <c r="BF8" s="49"/>
      <c r="BG8" s="49"/>
      <c r="BH8" s="49"/>
      <c r="BI8" s="49"/>
      <c r="BJ8" s="49"/>
      <c r="BK8" s="49"/>
      <c r="BL8" s="49"/>
      <c r="BM8" s="49"/>
      <c r="BN8" s="49"/>
      <c r="BO8" s="49"/>
      <c r="BP8" s="49"/>
      <c r="BQ8" s="49"/>
      <c r="BR8" s="49"/>
      <c r="BS8" s="49"/>
      <c r="BT8" s="49"/>
      <c r="BU8" s="49"/>
      <c r="BV8" s="49"/>
      <c r="BW8" s="49"/>
      <c r="BX8" s="49"/>
      <c r="BY8" s="49"/>
      <c r="BZ8" s="49"/>
      <c r="CA8" s="49"/>
      <c r="CB8" s="49"/>
      <c r="CC8" s="49"/>
      <c r="CD8" s="49"/>
      <c r="CE8" s="49"/>
      <c r="CF8" s="49"/>
      <c r="CG8" s="49"/>
      <c r="CH8" s="49"/>
      <c r="CI8" s="49"/>
      <c r="CJ8" s="49"/>
      <c r="CK8" s="49"/>
      <c r="CL8" s="49"/>
      <c r="CM8" s="49"/>
      <c r="CN8" s="49"/>
      <c r="CO8" s="49"/>
      <c r="CP8" s="49"/>
      <c r="CQ8" s="49"/>
      <c r="CR8" s="49"/>
      <c r="CS8" s="49"/>
      <c r="CT8" s="49"/>
      <c r="CU8" s="49"/>
      <c r="CV8" s="49"/>
      <c r="CW8" s="49"/>
      <c r="CX8" s="49"/>
      <c r="CY8" s="49"/>
      <c r="CZ8" s="49"/>
      <c r="DA8" s="49"/>
      <c r="DB8" s="49"/>
      <c r="DC8" s="49"/>
      <c r="DD8" s="49"/>
      <c r="DE8" s="49"/>
      <c r="DF8" s="49"/>
      <c r="DG8" s="49"/>
      <c r="DH8" s="49"/>
      <c r="DI8" s="49"/>
      <c r="DJ8" s="49"/>
      <c r="DK8" s="49"/>
      <c r="DL8" s="49"/>
      <c r="DM8" s="49"/>
      <c r="DN8" s="49"/>
      <c r="DO8" s="49"/>
      <c r="DP8" s="49"/>
      <c r="DQ8" s="49"/>
      <c r="DR8" s="49"/>
      <c r="DS8" s="49"/>
      <c r="DT8" s="49"/>
      <c r="DU8" s="49"/>
      <c r="DV8" s="49"/>
      <c r="DW8" s="49"/>
      <c r="DX8" s="49"/>
      <c r="DY8" s="49"/>
      <c r="DZ8" s="49"/>
      <c r="EA8" s="49"/>
      <c r="EB8" s="49"/>
      <c r="EC8" s="49"/>
      <c r="ED8" s="49"/>
      <c r="EE8" s="49"/>
      <c r="EF8" s="49"/>
      <c r="EG8" s="49"/>
      <c r="EH8" s="49"/>
      <c r="EI8" s="49"/>
      <c r="EJ8" s="49"/>
      <c r="EK8" s="49"/>
      <c r="EL8" s="49"/>
      <c r="EM8" s="49"/>
      <c r="EN8" s="49"/>
      <c r="EO8" s="49"/>
      <c r="EP8" s="49"/>
      <c r="EQ8" s="49"/>
      <c r="ER8" s="49"/>
      <c r="ES8" s="49"/>
      <c r="ET8" s="49"/>
      <c r="EU8" s="49"/>
      <c r="EV8" s="49"/>
      <c r="EW8" s="49"/>
      <c r="EX8" s="49"/>
      <c r="EY8" s="49"/>
      <c r="EZ8" s="49"/>
      <c r="FA8" s="49"/>
      <c r="FB8" s="49"/>
      <c r="FC8" s="49"/>
      <c r="FD8" s="49"/>
      <c r="FE8" s="49"/>
      <c r="FF8" s="49"/>
      <c r="FG8" s="49"/>
      <c r="FH8" s="49"/>
      <c r="FI8" s="49"/>
      <c r="FJ8" s="49"/>
      <c r="FK8" s="49"/>
      <c r="FL8" s="49"/>
      <c r="FM8" s="49"/>
      <c r="FN8" s="49"/>
      <c r="FO8" s="49"/>
      <c r="FP8" s="49"/>
      <c r="FQ8" s="49"/>
      <c r="FR8" s="49"/>
      <c r="FS8" s="49"/>
      <c r="FT8" s="49"/>
      <c r="FU8" s="49"/>
      <c r="FV8" s="49"/>
      <c r="FW8" s="49"/>
      <c r="FX8" s="49"/>
      <c r="FY8" s="49"/>
      <c r="FZ8" s="49"/>
      <c r="GA8" s="49"/>
      <c r="GB8" s="49"/>
      <c r="GC8" s="49"/>
      <c r="GD8" s="49"/>
      <c r="GE8" s="49"/>
      <c r="GF8" s="49"/>
      <c r="GG8" s="49"/>
      <c r="GH8" s="49"/>
      <c r="GI8" s="49"/>
      <c r="GJ8" s="49"/>
      <c r="GK8" s="49"/>
      <c r="GL8" s="49"/>
      <c r="GM8" s="49"/>
      <c r="GN8" s="49"/>
      <c r="GO8" s="49"/>
      <c r="GP8" s="49"/>
      <c r="GQ8" s="49"/>
      <c r="GR8" s="49"/>
      <c r="GS8" s="49"/>
      <c r="GT8" s="49"/>
      <c r="GU8" s="49"/>
      <c r="GV8" s="49"/>
      <c r="GW8" s="49"/>
      <c r="GX8" s="49"/>
      <c r="GY8" s="49"/>
      <c r="GZ8" s="49"/>
      <c r="HA8" s="49"/>
      <c r="HB8" s="49"/>
      <c r="HC8" s="49"/>
      <c r="HD8" s="49"/>
      <c r="HE8" s="49"/>
      <c r="HF8" s="49"/>
      <c r="HG8" s="49"/>
      <c r="HH8" s="49"/>
      <c r="HI8" s="49"/>
      <c r="HJ8" s="49"/>
      <c r="HK8" s="49"/>
      <c r="HL8" s="49"/>
      <c r="HM8" s="49"/>
      <c r="HN8" s="49"/>
      <c r="HO8" s="49"/>
      <c r="HP8" s="49"/>
      <c r="HQ8" s="49"/>
      <c r="HR8" s="49"/>
      <c r="HS8" s="49"/>
      <c r="HT8" s="49"/>
      <c r="HU8" s="49"/>
      <c r="HV8" s="49"/>
      <c r="HW8" s="49"/>
      <c r="HX8" s="49"/>
      <c r="HY8" s="49"/>
      <c r="HZ8" s="49"/>
      <c r="IA8" s="49"/>
      <c r="IB8" s="49"/>
      <c r="IC8" s="49"/>
      <c r="ID8" s="49"/>
      <c r="IE8" s="49"/>
      <c r="IF8" s="49"/>
      <c r="IG8" s="49"/>
      <c r="IH8" s="49"/>
      <c r="II8" s="49"/>
      <c r="IJ8" s="49"/>
      <c r="IK8" s="49"/>
      <c r="IL8" s="49"/>
      <c r="IM8" s="49"/>
      <c r="IN8" s="49"/>
      <c r="IO8" s="49"/>
      <c r="IP8" s="49"/>
      <c r="IQ8" s="49"/>
      <c r="IR8" s="49"/>
      <c r="IS8" s="49"/>
      <c r="IT8" s="49"/>
      <c r="IU8" s="49"/>
      <c r="IV8" s="49"/>
      <c r="IW8" s="49"/>
      <c r="IX8" s="49"/>
      <c r="IY8" s="49"/>
      <c r="IZ8" s="49"/>
      <c r="JA8" s="49"/>
      <c r="JB8" s="49"/>
      <c r="JC8" s="49"/>
      <c r="JD8" s="49"/>
      <c r="JE8" s="49"/>
      <c r="JF8" s="49"/>
      <c r="JG8" s="49"/>
      <c r="JH8" s="49"/>
      <c r="JI8" s="49"/>
      <c r="JJ8" s="49"/>
      <c r="JK8" s="49"/>
      <c r="JL8" s="49"/>
      <c r="JM8" s="49"/>
      <c r="JN8" s="49"/>
      <c r="JO8" s="49"/>
      <c r="JP8" s="49"/>
      <c r="JQ8" s="49"/>
      <c r="JR8" s="49"/>
      <c r="JS8" s="49"/>
      <c r="JT8" s="49"/>
      <c r="JU8" s="49"/>
      <c r="JV8" s="49"/>
      <c r="JW8" s="49"/>
      <c r="JX8" s="49"/>
      <c r="JY8" s="49"/>
      <c r="JZ8" s="49"/>
      <c r="KA8" s="49"/>
      <c r="KB8" s="49"/>
      <c r="KC8" s="49"/>
      <c r="KD8" s="49"/>
      <c r="KE8" s="49"/>
      <c r="KF8" s="49"/>
      <c r="KG8" s="49"/>
      <c r="KH8" s="49"/>
      <c r="KI8" s="49"/>
      <c r="KJ8" s="49"/>
      <c r="KK8" s="49"/>
      <c r="KL8" s="49"/>
      <c r="KM8" s="49"/>
      <c r="KN8" s="49"/>
      <c r="KO8" s="49"/>
      <c r="KP8" s="49"/>
      <c r="KQ8" s="49"/>
      <c r="KR8" s="49"/>
      <c r="KS8" s="49"/>
      <c r="KT8" s="49"/>
      <c r="KU8" s="49"/>
      <c r="KV8" s="49"/>
      <c r="KW8" s="49"/>
      <c r="KX8" s="49"/>
      <c r="KY8" s="49"/>
      <c r="KZ8" s="49"/>
      <c r="LA8" s="49"/>
      <c r="LB8" s="49"/>
      <c r="LC8" s="49"/>
      <c r="LD8" s="49"/>
      <c r="LE8" s="49"/>
      <c r="LF8" s="49"/>
      <c r="LG8" s="49"/>
      <c r="LH8" s="49"/>
      <c r="LI8" s="49"/>
      <c r="LJ8" s="49"/>
      <c r="LK8" s="49"/>
      <c r="LL8" s="49"/>
      <c r="LM8" s="49"/>
      <c r="LN8" s="49"/>
      <c r="LO8" s="49"/>
      <c r="LP8" s="49"/>
      <c r="LQ8" s="49"/>
      <c r="LR8" s="49"/>
      <c r="LS8" s="49"/>
      <c r="LT8" s="49"/>
      <c r="LU8" s="49"/>
      <c r="LV8" s="49"/>
      <c r="LW8" s="49"/>
      <c r="LX8" s="49"/>
      <c r="LY8" s="49"/>
      <c r="LZ8" s="49"/>
      <c r="MA8" s="49"/>
      <c r="MB8" s="49"/>
      <c r="MC8" s="49"/>
      <c r="MD8" s="49"/>
      <c r="ME8" s="49"/>
      <c r="MF8" s="49"/>
      <c r="MG8" s="49"/>
      <c r="MH8" s="49"/>
      <c r="MI8" s="49"/>
      <c r="MJ8" s="49"/>
      <c r="MK8" s="49"/>
      <c r="ML8" s="49"/>
      <c r="MM8" s="49"/>
      <c r="MN8" s="49"/>
      <c r="MO8" s="49"/>
      <c r="MP8" s="49"/>
      <c r="MQ8" s="49"/>
      <c r="MR8" s="49"/>
      <c r="MS8" s="49"/>
      <c r="MT8" s="49"/>
      <c r="MU8" s="49"/>
      <c r="MV8" s="49"/>
      <c r="MW8" s="49"/>
      <c r="MX8" s="49"/>
      <c r="MY8" s="49"/>
      <c r="MZ8" s="49"/>
      <c r="NA8" s="49"/>
      <c r="NB8" s="49"/>
      <c r="NC8" s="49"/>
      <c r="ND8" s="49"/>
      <c r="NE8" s="49"/>
      <c r="NF8" s="49"/>
      <c r="NG8" s="49"/>
      <c r="NH8" s="49"/>
      <c r="NI8" s="49"/>
      <c r="NJ8" s="49"/>
      <c r="NK8" s="49"/>
      <c r="NL8" s="49"/>
      <c r="NM8" s="49"/>
      <c r="NN8" s="49"/>
      <c r="NO8" s="49"/>
      <c r="NP8" s="49"/>
      <c r="NQ8" s="49"/>
      <c r="NR8" s="49"/>
      <c r="NS8" s="49"/>
      <c r="NT8" s="49"/>
      <c r="NU8" s="49"/>
      <c r="NV8" s="49"/>
      <c r="NW8" s="49"/>
      <c r="NX8" s="49"/>
      <c r="NY8" s="49"/>
      <c r="NZ8" s="49"/>
      <c r="OA8" s="49"/>
      <c r="OB8" s="49"/>
      <c r="OC8" s="49"/>
      <c r="OD8" s="49"/>
      <c r="OE8" s="49"/>
      <c r="OF8" s="49"/>
      <c r="OG8" s="49"/>
      <c r="OH8" s="49"/>
      <c r="OI8" s="49"/>
      <c r="OJ8" s="49"/>
      <c r="OK8" s="49"/>
      <c r="OL8" s="49"/>
      <c r="OM8" s="49"/>
      <c r="ON8" s="49"/>
      <c r="OO8" s="49"/>
      <c r="OP8" s="49"/>
      <c r="OQ8" s="49"/>
      <c r="OR8" s="49"/>
      <c r="OS8" s="49"/>
      <c r="OT8" s="49"/>
      <c r="OU8" s="49"/>
      <c r="OV8" s="49"/>
      <c r="OW8" s="49"/>
      <c r="OX8" s="49"/>
      <c r="OY8" s="49"/>
      <c r="OZ8" s="49"/>
      <c r="PA8" s="49"/>
      <c r="PB8" s="49"/>
      <c r="PC8" s="49"/>
      <c r="PD8" s="49"/>
      <c r="PE8" s="49"/>
      <c r="PF8" s="49"/>
      <c r="PG8" s="49"/>
      <c r="PH8" s="49"/>
      <c r="PI8" s="49"/>
      <c r="PJ8" s="49"/>
      <c r="PK8" s="49"/>
      <c r="PL8" s="49"/>
      <c r="PM8" s="49"/>
      <c r="PN8" s="49"/>
      <c r="PO8" s="49"/>
      <c r="PP8" s="49"/>
      <c r="PQ8" s="49"/>
      <c r="PR8" s="49"/>
      <c r="PS8" s="49"/>
      <c r="PT8" s="49"/>
      <c r="PU8" s="49"/>
      <c r="PV8" s="49"/>
      <c r="PW8" s="49"/>
      <c r="PX8" s="49"/>
      <c r="PY8" s="49"/>
      <c r="PZ8" s="49"/>
      <c r="QA8" s="49"/>
      <c r="QB8" s="49"/>
      <c r="QC8" s="49"/>
      <c r="QD8" s="49"/>
      <c r="QE8" s="49"/>
      <c r="QF8" s="49"/>
      <c r="QG8" s="49"/>
      <c r="QH8" s="49"/>
      <c r="QI8" s="49"/>
      <c r="QJ8" s="49"/>
      <c r="QK8" s="49"/>
      <c r="QL8" s="49"/>
      <c r="QM8" s="49"/>
      <c r="QN8" s="49"/>
      <c r="QO8" s="49"/>
      <c r="QP8" s="49"/>
      <c r="QQ8" s="49"/>
      <c r="QR8" s="49"/>
      <c r="QS8" s="49"/>
      <c r="QT8" s="49"/>
      <c r="QU8" s="49"/>
      <c r="QV8" s="49"/>
      <c r="QW8" s="49"/>
      <c r="QX8" s="49"/>
      <c r="QY8" s="49"/>
      <c r="QZ8" s="49"/>
      <c r="RA8" s="49"/>
      <c r="RB8" s="49"/>
      <c r="RC8" s="49"/>
      <c r="RD8" s="49"/>
      <c r="RE8" s="49"/>
      <c r="RF8" s="49"/>
      <c r="RG8" s="49"/>
      <c r="RH8" s="49"/>
      <c r="RI8" s="49"/>
      <c r="RJ8" s="49"/>
      <c r="RK8" s="49"/>
      <c r="RL8" s="49"/>
      <c r="RM8" s="49"/>
      <c r="RN8" s="49"/>
      <c r="RO8" s="49"/>
      <c r="RP8" s="49"/>
      <c r="RQ8" s="49"/>
      <c r="RR8" s="49"/>
      <c r="RS8" s="49"/>
      <c r="RT8" s="49"/>
      <c r="RU8" s="49"/>
      <c r="RV8" s="49"/>
      <c r="RW8" s="49"/>
      <c r="RX8" s="49"/>
      <c r="RY8" s="49"/>
      <c r="RZ8" s="49"/>
      <c r="SA8" s="49"/>
      <c r="SB8" s="49"/>
      <c r="SC8" s="49"/>
      <c r="SD8" s="49"/>
      <c r="SE8" s="49"/>
      <c r="SF8" s="49"/>
      <c r="SG8" s="49"/>
      <c r="SH8" s="49"/>
      <c r="SI8" s="49"/>
      <c r="SJ8" s="49"/>
      <c r="SK8" s="49"/>
      <c r="SL8" s="49"/>
      <c r="SM8" s="49"/>
      <c r="SN8" s="49"/>
      <c r="SO8" s="49"/>
      <c r="SP8" s="49"/>
      <c r="SQ8" s="49"/>
      <c r="SR8" s="49"/>
      <c r="SS8" s="49"/>
      <c r="ST8" s="49"/>
      <c r="SU8" s="49"/>
      <c r="SV8" s="49"/>
      <c r="SW8" s="49"/>
      <c r="SX8" s="49"/>
      <c r="SY8" s="49"/>
      <c r="SZ8" s="49"/>
      <c r="TA8" s="49"/>
      <c r="TB8" s="49"/>
      <c r="TC8" s="49"/>
      <c r="TD8" s="49"/>
      <c r="TE8" s="49"/>
      <c r="TF8" s="49"/>
      <c r="TG8" s="49"/>
      <c r="TH8" s="49"/>
      <c r="TI8" s="49"/>
      <c r="TJ8" s="49"/>
      <c r="TK8" s="49"/>
      <c r="TL8" s="49"/>
      <c r="TM8" s="49"/>
    </row>
    <row r="9" spans="1:533" s="11" customFormat="1" ht="72.75" customHeight="1" x14ac:dyDescent="0.3">
      <c r="A9" s="85" t="s">
        <v>38</v>
      </c>
      <c r="B9" s="85" t="s">
        <v>38</v>
      </c>
      <c r="C9" s="95">
        <v>10</v>
      </c>
      <c r="D9" s="13" t="s">
        <v>76</v>
      </c>
      <c r="E9" s="16" t="s">
        <v>16</v>
      </c>
      <c r="F9" s="17" t="s">
        <v>77</v>
      </c>
      <c r="G9" s="56">
        <v>5</v>
      </c>
      <c r="H9" s="56">
        <v>5</v>
      </c>
      <c r="I9" s="65"/>
      <c r="J9" s="65"/>
      <c r="K9" s="7"/>
      <c r="L9" s="7"/>
      <c r="M9" s="7"/>
      <c r="N9" s="7"/>
      <c r="O9" s="7"/>
      <c r="P9" s="18"/>
      <c r="Q9" s="18"/>
      <c r="R9" s="18"/>
      <c r="S9" s="18"/>
      <c r="T9" s="18"/>
      <c r="U9" s="18"/>
      <c r="V9" s="18"/>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c r="AW9" s="18"/>
      <c r="AX9" s="18"/>
      <c r="AY9" s="18"/>
      <c r="AZ9" s="18"/>
      <c r="BA9" s="18"/>
      <c r="BB9" s="18"/>
      <c r="BC9" s="18"/>
      <c r="BD9" s="18"/>
      <c r="BE9" s="18"/>
      <c r="BF9" s="18"/>
      <c r="BG9" s="18"/>
      <c r="BH9" s="18"/>
      <c r="BI9" s="18"/>
      <c r="BJ9" s="18"/>
      <c r="BK9" s="18"/>
      <c r="BL9" s="18"/>
      <c r="BM9" s="18"/>
      <c r="BN9" s="18"/>
      <c r="BO9" s="18"/>
      <c r="BP9" s="18"/>
      <c r="BQ9" s="18"/>
      <c r="BR9" s="18"/>
      <c r="BS9" s="18"/>
      <c r="BT9" s="18"/>
      <c r="BU9" s="18"/>
      <c r="BV9" s="18"/>
      <c r="BW9" s="18"/>
      <c r="BX9" s="18"/>
      <c r="BY9" s="18"/>
      <c r="BZ9" s="18"/>
      <c r="CA9" s="18"/>
      <c r="CB9" s="18"/>
      <c r="CC9" s="18"/>
      <c r="CD9" s="18"/>
      <c r="CE9" s="18"/>
      <c r="CF9" s="18"/>
      <c r="CG9" s="18"/>
      <c r="CH9" s="18"/>
      <c r="CI9" s="18"/>
      <c r="CJ9" s="18"/>
      <c r="CK9" s="18"/>
      <c r="CL9" s="18"/>
      <c r="CM9" s="18"/>
      <c r="CN9" s="18"/>
      <c r="CO9" s="18"/>
      <c r="CP9" s="18"/>
      <c r="CQ9" s="18"/>
      <c r="CR9" s="18"/>
      <c r="CS9" s="18"/>
      <c r="CT9" s="18"/>
      <c r="CU9" s="18"/>
      <c r="CV9" s="18"/>
      <c r="CW9" s="18"/>
      <c r="CX9" s="18"/>
      <c r="CY9" s="18"/>
      <c r="CZ9" s="18"/>
      <c r="DA9" s="18"/>
      <c r="DB9" s="18"/>
      <c r="DC9" s="18"/>
      <c r="DD9" s="18"/>
      <c r="DE9" s="18"/>
      <c r="DF9" s="18"/>
      <c r="DG9" s="18"/>
      <c r="DH9" s="18"/>
      <c r="DI9" s="18"/>
      <c r="DJ9" s="18"/>
      <c r="DK9" s="18"/>
      <c r="DL9" s="18"/>
      <c r="DM9" s="18"/>
      <c r="DN9" s="18"/>
      <c r="DO9" s="18"/>
      <c r="DP9" s="18"/>
      <c r="DQ9" s="18"/>
      <c r="DR9" s="18"/>
      <c r="DS9" s="18"/>
      <c r="DT9" s="18"/>
      <c r="DU9" s="18"/>
      <c r="DV9" s="18"/>
      <c r="DW9" s="18"/>
      <c r="DX9" s="18"/>
      <c r="DY9" s="18"/>
      <c r="DZ9" s="18"/>
      <c r="EA9" s="18"/>
      <c r="EB9" s="18"/>
      <c r="EC9" s="18"/>
      <c r="ED9" s="18"/>
      <c r="EE9" s="18"/>
      <c r="EF9" s="18"/>
      <c r="EG9" s="18"/>
      <c r="EH9" s="18"/>
      <c r="EI9" s="18"/>
      <c r="EJ9" s="18"/>
      <c r="EK9" s="18"/>
      <c r="EL9" s="18"/>
      <c r="EM9" s="18"/>
      <c r="EN9" s="18"/>
      <c r="EO9" s="18"/>
      <c r="EP9" s="18"/>
      <c r="EQ9" s="18"/>
      <c r="ER9" s="18"/>
      <c r="ES9" s="18"/>
      <c r="ET9" s="18"/>
      <c r="EU9" s="18"/>
      <c r="EV9" s="18"/>
      <c r="EW9" s="18"/>
      <c r="EX9" s="18"/>
      <c r="EY9" s="18"/>
      <c r="EZ9" s="18"/>
      <c r="FA9" s="18"/>
      <c r="FB9" s="18"/>
      <c r="FC9" s="18"/>
      <c r="FD9" s="18"/>
      <c r="FE9" s="18"/>
      <c r="FF9" s="18"/>
      <c r="FG9" s="18"/>
      <c r="FH9" s="18"/>
      <c r="FI9" s="18"/>
      <c r="FJ9" s="18"/>
      <c r="FK9" s="18"/>
      <c r="FL9" s="18"/>
      <c r="FM9" s="18"/>
      <c r="FN9" s="18"/>
      <c r="FO9" s="18"/>
      <c r="FP9" s="18"/>
      <c r="FQ9" s="18"/>
      <c r="FR9" s="18"/>
      <c r="FS9" s="18"/>
      <c r="FT9" s="18"/>
      <c r="FU9" s="18"/>
      <c r="FV9" s="18"/>
      <c r="FW9" s="18"/>
      <c r="FX9" s="18"/>
      <c r="FY9" s="18"/>
      <c r="FZ9" s="18"/>
      <c r="GA9" s="18"/>
      <c r="GB9" s="18"/>
      <c r="GC9" s="18"/>
      <c r="GD9" s="18"/>
      <c r="GE9" s="18"/>
      <c r="GF9" s="18"/>
      <c r="GG9" s="18"/>
      <c r="GH9" s="18"/>
      <c r="GI9" s="18"/>
      <c r="GJ9" s="18"/>
      <c r="GK9" s="18"/>
      <c r="GL9" s="18"/>
      <c r="GM9" s="18"/>
      <c r="GN9" s="18"/>
      <c r="GO9" s="18"/>
      <c r="GP9" s="18"/>
      <c r="GQ9" s="18"/>
      <c r="GR9" s="18"/>
      <c r="GS9" s="18"/>
      <c r="GT9" s="18"/>
      <c r="GU9" s="18"/>
      <c r="GV9" s="18"/>
      <c r="GW9" s="18"/>
      <c r="GX9" s="18"/>
      <c r="GY9" s="18"/>
      <c r="GZ9" s="18"/>
      <c r="HA9" s="18"/>
      <c r="HB9" s="18"/>
      <c r="HC9" s="18"/>
      <c r="HD9" s="18"/>
      <c r="HE9" s="18"/>
      <c r="HF9" s="18"/>
      <c r="HG9" s="18"/>
      <c r="HH9" s="18"/>
      <c r="HI9" s="18"/>
      <c r="HJ9" s="18"/>
      <c r="HK9" s="18"/>
      <c r="HL9" s="18"/>
      <c r="HM9" s="18"/>
      <c r="HN9" s="18"/>
      <c r="HO9" s="18"/>
      <c r="HP9" s="18"/>
      <c r="HQ9" s="18"/>
      <c r="HR9" s="18"/>
      <c r="HS9" s="18"/>
      <c r="HT9" s="18"/>
      <c r="HU9" s="18"/>
      <c r="HV9" s="18"/>
      <c r="HW9" s="18"/>
      <c r="HX9" s="18"/>
      <c r="HY9" s="18"/>
      <c r="HZ9" s="18"/>
      <c r="IA9" s="18"/>
      <c r="IB9" s="18"/>
      <c r="IC9" s="18"/>
      <c r="ID9" s="18"/>
      <c r="IE9" s="18"/>
      <c r="IF9" s="18"/>
      <c r="IG9" s="18"/>
      <c r="IH9" s="18"/>
      <c r="II9" s="18"/>
      <c r="IJ9" s="18"/>
      <c r="IK9" s="18"/>
      <c r="IL9" s="18"/>
      <c r="IM9" s="18"/>
      <c r="IN9" s="18"/>
      <c r="IO9" s="18"/>
      <c r="IP9" s="18"/>
      <c r="IQ9" s="18"/>
      <c r="IR9" s="18"/>
      <c r="IS9" s="18"/>
      <c r="IT9" s="18"/>
      <c r="IU9" s="18"/>
      <c r="IV9" s="18"/>
      <c r="IW9" s="18"/>
      <c r="IX9" s="18"/>
      <c r="IY9" s="18"/>
      <c r="IZ9" s="18"/>
      <c r="JA9" s="18"/>
      <c r="JB9" s="18"/>
      <c r="JC9" s="18"/>
      <c r="JD9" s="18"/>
      <c r="JE9" s="18"/>
      <c r="JF9" s="18"/>
      <c r="JG9" s="18"/>
      <c r="JH9" s="18"/>
      <c r="JI9" s="18"/>
      <c r="JJ9" s="18"/>
      <c r="JK9" s="18"/>
      <c r="JL9" s="18"/>
      <c r="JM9" s="18"/>
      <c r="JN9" s="18"/>
      <c r="JO9" s="18"/>
      <c r="JP9" s="18"/>
      <c r="JQ9" s="18"/>
      <c r="JR9" s="18"/>
      <c r="JS9" s="18"/>
      <c r="JT9" s="18"/>
      <c r="JU9" s="18"/>
      <c r="JV9" s="18"/>
      <c r="JW9" s="18"/>
      <c r="JX9" s="18"/>
      <c r="JY9" s="18"/>
      <c r="JZ9" s="18"/>
      <c r="KA9" s="18"/>
      <c r="KB9" s="18"/>
      <c r="KC9" s="18"/>
      <c r="KD9" s="18"/>
      <c r="KE9" s="18"/>
      <c r="KF9" s="18"/>
      <c r="KG9" s="18"/>
      <c r="KH9" s="18"/>
      <c r="KI9" s="18"/>
      <c r="KJ9" s="18"/>
      <c r="KK9" s="18"/>
      <c r="KL9" s="18"/>
      <c r="KM9" s="18"/>
      <c r="KN9" s="18"/>
      <c r="KO9" s="18"/>
      <c r="KP9" s="18"/>
      <c r="KQ9" s="18"/>
      <c r="KR9" s="18"/>
      <c r="KS9" s="18"/>
      <c r="KT9" s="18"/>
      <c r="KU9" s="18"/>
      <c r="KV9" s="18"/>
      <c r="KW9" s="18"/>
      <c r="KX9" s="18"/>
      <c r="KY9" s="18"/>
      <c r="KZ9" s="18"/>
      <c r="LA9" s="18"/>
      <c r="LB9" s="18"/>
      <c r="LC9" s="18"/>
      <c r="LD9" s="18"/>
      <c r="LE9" s="18"/>
      <c r="LF9" s="18"/>
      <c r="LG9" s="18"/>
      <c r="LH9" s="18"/>
      <c r="LI9" s="18"/>
      <c r="LJ9" s="18"/>
      <c r="LK9" s="18"/>
      <c r="LL9" s="18"/>
      <c r="LM9" s="18"/>
      <c r="LN9" s="18"/>
      <c r="LO9" s="18"/>
      <c r="LP9" s="18"/>
      <c r="LQ9" s="18"/>
      <c r="LR9" s="18"/>
      <c r="LS9" s="18"/>
      <c r="LT9" s="18"/>
      <c r="LU9" s="18"/>
      <c r="LV9" s="18"/>
      <c r="LW9" s="18"/>
      <c r="LX9" s="18"/>
      <c r="LY9" s="18"/>
      <c r="LZ9" s="18"/>
      <c r="MA9" s="18"/>
      <c r="MB9" s="18"/>
      <c r="MC9" s="18"/>
      <c r="MD9" s="18"/>
      <c r="ME9" s="18"/>
      <c r="MF9" s="18"/>
      <c r="MG9" s="18"/>
      <c r="MH9" s="18"/>
      <c r="MI9" s="18"/>
      <c r="MJ9" s="18"/>
      <c r="MK9" s="18"/>
      <c r="ML9" s="18"/>
      <c r="MM9" s="18"/>
      <c r="MN9" s="18"/>
      <c r="MO9" s="18"/>
      <c r="MP9" s="18"/>
      <c r="MQ9" s="18"/>
      <c r="MR9" s="18"/>
      <c r="MS9" s="18"/>
      <c r="MT9" s="18"/>
      <c r="MU9" s="18"/>
      <c r="MV9" s="18"/>
      <c r="MW9" s="18"/>
      <c r="MX9" s="18"/>
      <c r="MY9" s="18"/>
      <c r="MZ9" s="18"/>
      <c r="NA9" s="18"/>
      <c r="NB9" s="18"/>
      <c r="NC9" s="18"/>
      <c r="ND9" s="18"/>
      <c r="NE9" s="18"/>
      <c r="NF9" s="18"/>
      <c r="NG9" s="18"/>
      <c r="NH9" s="18"/>
      <c r="NI9" s="18"/>
      <c r="NJ9" s="18"/>
      <c r="NK9" s="18"/>
      <c r="NL9" s="18"/>
      <c r="NM9" s="18"/>
      <c r="NN9" s="18"/>
      <c r="NO9" s="18"/>
      <c r="NP9" s="18"/>
      <c r="NQ9" s="18"/>
      <c r="NR9" s="18"/>
      <c r="NS9" s="18"/>
      <c r="NT9" s="18"/>
      <c r="NU9" s="18"/>
      <c r="NV9" s="18"/>
      <c r="NW9" s="18"/>
      <c r="NX9" s="18"/>
      <c r="NY9" s="18"/>
      <c r="NZ9" s="18"/>
      <c r="OA9" s="18"/>
      <c r="OB9" s="18"/>
      <c r="OC9" s="18"/>
      <c r="OD9" s="18"/>
      <c r="OE9" s="18"/>
      <c r="OF9" s="18"/>
      <c r="OG9" s="18"/>
      <c r="OH9" s="18"/>
      <c r="OI9" s="18"/>
      <c r="OJ9" s="18"/>
      <c r="OK9" s="18"/>
      <c r="OL9" s="18"/>
      <c r="OM9" s="18"/>
      <c r="ON9" s="18"/>
      <c r="OO9" s="18"/>
      <c r="OP9" s="18"/>
      <c r="OQ9" s="18"/>
      <c r="OR9" s="18"/>
      <c r="OS9" s="18"/>
      <c r="OT9" s="18"/>
      <c r="OU9" s="18"/>
      <c r="OV9" s="18"/>
      <c r="OW9" s="18"/>
      <c r="OX9" s="18"/>
      <c r="OY9" s="18"/>
      <c r="OZ9" s="18"/>
      <c r="PA9" s="18"/>
      <c r="PB9" s="18"/>
      <c r="PC9" s="18"/>
      <c r="PD9" s="18"/>
      <c r="PE9" s="18"/>
      <c r="PF9" s="18"/>
      <c r="PG9" s="18"/>
      <c r="PH9" s="18"/>
      <c r="PI9" s="18"/>
      <c r="PJ9" s="18"/>
      <c r="PK9" s="18"/>
      <c r="PL9" s="18"/>
      <c r="PM9" s="18"/>
      <c r="PN9" s="18"/>
      <c r="PO9" s="18"/>
      <c r="PP9" s="18"/>
      <c r="PQ9" s="18"/>
      <c r="PR9" s="18"/>
      <c r="PS9" s="18"/>
      <c r="PT9" s="18"/>
      <c r="PU9" s="18"/>
      <c r="PV9" s="18"/>
      <c r="PW9" s="18"/>
      <c r="PX9" s="18"/>
      <c r="PY9" s="18"/>
      <c r="PZ9" s="18"/>
      <c r="QA9" s="18"/>
      <c r="QB9" s="18"/>
      <c r="QC9" s="18"/>
      <c r="QD9" s="18"/>
      <c r="QE9" s="18"/>
      <c r="QF9" s="18"/>
      <c r="QG9" s="18"/>
      <c r="QH9" s="18"/>
      <c r="QI9" s="18"/>
      <c r="QJ9" s="18"/>
      <c r="QK9" s="18"/>
      <c r="QL9" s="18"/>
      <c r="QM9" s="18"/>
      <c r="QN9" s="18"/>
      <c r="QO9" s="18"/>
      <c r="QP9" s="18"/>
      <c r="QQ9" s="18"/>
      <c r="QR9" s="18"/>
      <c r="QS9" s="18"/>
      <c r="QT9" s="18"/>
      <c r="QU9" s="18"/>
      <c r="QV9" s="18"/>
      <c r="QW9" s="18"/>
      <c r="QX9" s="18"/>
      <c r="QY9" s="18"/>
      <c r="QZ9" s="18"/>
      <c r="RA9" s="18"/>
      <c r="RB9" s="18"/>
      <c r="RC9" s="18"/>
      <c r="RD9" s="18"/>
      <c r="RE9" s="18"/>
      <c r="RF9" s="18"/>
      <c r="RG9" s="18"/>
      <c r="RH9" s="18"/>
      <c r="RI9" s="18"/>
      <c r="RJ9" s="18"/>
      <c r="RK9" s="18"/>
      <c r="RL9" s="18"/>
      <c r="RM9" s="18"/>
      <c r="RN9" s="18"/>
      <c r="RO9" s="18"/>
      <c r="RP9" s="18"/>
      <c r="RQ9" s="18"/>
      <c r="RR9" s="18"/>
      <c r="RS9" s="18"/>
      <c r="RT9" s="18"/>
      <c r="RU9" s="18"/>
      <c r="RV9" s="18"/>
      <c r="RW9" s="18"/>
      <c r="RX9" s="18"/>
      <c r="RY9" s="18"/>
      <c r="RZ9" s="18"/>
      <c r="SA9" s="18"/>
      <c r="SB9" s="18"/>
      <c r="SC9" s="18"/>
      <c r="SD9" s="18"/>
      <c r="SE9" s="18"/>
      <c r="SF9" s="18"/>
      <c r="SG9" s="18"/>
      <c r="SH9" s="18"/>
      <c r="SI9" s="18"/>
      <c r="SJ9" s="18"/>
      <c r="SK9" s="18"/>
      <c r="SL9" s="18"/>
      <c r="SM9" s="18"/>
      <c r="SN9" s="18"/>
      <c r="SO9" s="18"/>
      <c r="SP9" s="18"/>
      <c r="SQ9" s="18"/>
      <c r="SR9" s="18"/>
      <c r="SS9" s="18"/>
      <c r="ST9" s="18"/>
      <c r="SU9" s="18"/>
      <c r="SV9" s="18"/>
      <c r="SW9" s="18"/>
      <c r="SX9" s="18"/>
      <c r="SY9" s="18"/>
      <c r="SZ9" s="18"/>
      <c r="TA9" s="18"/>
      <c r="TB9" s="18"/>
      <c r="TC9" s="18"/>
      <c r="TD9" s="18"/>
      <c r="TE9" s="18"/>
      <c r="TF9" s="18"/>
      <c r="TG9" s="18"/>
      <c r="TH9" s="18"/>
      <c r="TI9" s="18"/>
      <c r="TJ9" s="18"/>
      <c r="TK9" s="18"/>
      <c r="TL9" s="18"/>
      <c r="TM9" s="18"/>
    </row>
    <row r="10" spans="1:533" s="11" customFormat="1" ht="51" customHeight="1" x14ac:dyDescent="0.3">
      <c r="A10" s="86"/>
      <c r="B10" s="86"/>
      <c r="C10" s="90"/>
      <c r="D10" s="13" t="s">
        <v>76</v>
      </c>
      <c r="E10" s="19" t="s">
        <v>15</v>
      </c>
      <c r="F10" s="14" t="s">
        <v>57</v>
      </c>
      <c r="G10" s="56">
        <v>5</v>
      </c>
      <c r="H10" s="56">
        <v>5</v>
      </c>
      <c r="I10" s="65"/>
      <c r="J10" s="65"/>
      <c r="K10" s="7"/>
      <c r="L10" s="7"/>
      <c r="M10" s="7"/>
      <c r="N10" s="7"/>
      <c r="O10" s="7"/>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c r="BT10" s="20"/>
      <c r="BU10" s="20"/>
      <c r="BV10" s="20"/>
      <c r="BW10" s="20"/>
      <c r="BX10" s="20"/>
      <c r="BY10" s="20"/>
      <c r="BZ10" s="20"/>
      <c r="CA10" s="20"/>
      <c r="CB10" s="20"/>
      <c r="CC10" s="20"/>
      <c r="CD10" s="20"/>
      <c r="CE10" s="20"/>
      <c r="CF10" s="20"/>
      <c r="CG10" s="20"/>
      <c r="CH10" s="20"/>
      <c r="CI10" s="20"/>
      <c r="CJ10" s="20"/>
      <c r="CK10" s="20"/>
      <c r="CL10" s="20"/>
      <c r="CM10" s="20"/>
      <c r="CN10" s="20"/>
      <c r="CO10" s="20"/>
      <c r="CP10" s="20"/>
      <c r="CQ10" s="20"/>
      <c r="CR10" s="20"/>
      <c r="CS10" s="20"/>
      <c r="CT10" s="20"/>
      <c r="CU10" s="20"/>
      <c r="CV10" s="20"/>
      <c r="CW10" s="20"/>
      <c r="CX10" s="20"/>
      <c r="CY10" s="20"/>
      <c r="CZ10" s="20"/>
      <c r="DA10" s="20"/>
      <c r="DB10" s="20"/>
      <c r="DC10" s="20"/>
      <c r="DD10" s="20"/>
      <c r="DE10" s="20"/>
      <c r="DF10" s="20"/>
      <c r="DG10" s="20"/>
      <c r="DH10" s="20"/>
      <c r="DI10" s="20"/>
      <c r="DJ10" s="20"/>
      <c r="DK10" s="20"/>
      <c r="DL10" s="20"/>
      <c r="DM10" s="20"/>
      <c r="DN10" s="20"/>
      <c r="DO10" s="20"/>
      <c r="DP10" s="20"/>
      <c r="DQ10" s="20"/>
      <c r="DR10" s="20"/>
      <c r="DS10" s="20"/>
      <c r="DT10" s="20"/>
      <c r="DU10" s="20"/>
      <c r="DV10" s="20"/>
      <c r="DW10" s="20"/>
      <c r="DX10" s="20"/>
      <c r="DY10" s="20"/>
      <c r="DZ10" s="20"/>
      <c r="EA10" s="20"/>
      <c r="EB10" s="20"/>
      <c r="EC10" s="20"/>
      <c r="ED10" s="20"/>
      <c r="EE10" s="20"/>
      <c r="EF10" s="20"/>
      <c r="EG10" s="20"/>
      <c r="EH10" s="20"/>
      <c r="EI10" s="20"/>
      <c r="EJ10" s="20"/>
      <c r="EK10" s="20"/>
      <c r="EL10" s="20"/>
      <c r="EM10" s="20"/>
      <c r="EN10" s="20"/>
      <c r="EO10" s="20"/>
      <c r="EP10" s="20"/>
      <c r="EQ10" s="20"/>
      <c r="ER10" s="20"/>
      <c r="ES10" s="20"/>
      <c r="ET10" s="20"/>
      <c r="EU10" s="20"/>
      <c r="EV10" s="20"/>
      <c r="EW10" s="20"/>
      <c r="EX10" s="20"/>
      <c r="EY10" s="20"/>
      <c r="EZ10" s="20"/>
      <c r="FA10" s="20"/>
      <c r="FB10" s="20"/>
      <c r="FC10" s="20"/>
      <c r="FD10" s="20"/>
      <c r="FE10" s="20"/>
      <c r="FF10" s="20"/>
      <c r="FG10" s="20"/>
      <c r="FH10" s="20"/>
      <c r="FI10" s="20"/>
      <c r="FJ10" s="20"/>
      <c r="FK10" s="20"/>
      <c r="FL10" s="20"/>
      <c r="FM10" s="20"/>
      <c r="FN10" s="20"/>
      <c r="FO10" s="20"/>
      <c r="FP10" s="20"/>
      <c r="FQ10" s="20"/>
      <c r="FR10" s="20"/>
      <c r="FS10" s="20"/>
      <c r="FT10" s="20"/>
      <c r="FU10" s="20"/>
      <c r="FV10" s="20"/>
      <c r="FW10" s="20"/>
      <c r="FX10" s="20"/>
      <c r="FY10" s="20"/>
      <c r="FZ10" s="20"/>
      <c r="GA10" s="20"/>
      <c r="GB10" s="20"/>
      <c r="GC10" s="20"/>
      <c r="GD10" s="20"/>
      <c r="GE10" s="20"/>
      <c r="GF10" s="20"/>
      <c r="GG10" s="20"/>
      <c r="GH10" s="20"/>
      <c r="GI10" s="20"/>
      <c r="GJ10" s="20"/>
      <c r="GK10" s="20"/>
      <c r="GL10" s="20"/>
      <c r="GM10" s="20"/>
      <c r="GN10" s="20"/>
      <c r="GO10" s="20"/>
      <c r="GP10" s="20"/>
      <c r="GQ10" s="20"/>
      <c r="GR10" s="20"/>
      <c r="GS10" s="20"/>
      <c r="GT10" s="20"/>
      <c r="GU10" s="20"/>
      <c r="GV10" s="20"/>
      <c r="GW10" s="20"/>
      <c r="GX10" s="20"/>
      <c r="GY10" s="20"/>
      <c r="GZ10" s="20"/>
      <c r="HA10" s="20"/>
      <c r="HB10" s="20"/>
      <c r="HC10" s="20"/>
      <c r="HD10" s="20"/>
      <c r="HE10" s="20"/>
      <c r="HF10" s="20"/>
      <c r="HG10" s="20"/>
      <c r="HH10" s="20"/>
      <c r="HI10" s="20"/>
      <c r="HJ10" s="20"/>
      <c r="HK10" s="20"/>
      <c r="HL10" s="20"/>
      <c r="HM10" s="20"/>
      <c r="HN10" s="20"/>
      <c r="HO10" s="20"/>
      <c r="HP10" s="20"/>
      <c r="HQ10" s="20"/>
      <c r="HR10" s="20"/>
      <c r="HS10" s="20"/>
      <c r="HT10" s="20"/>
      <c r="HU10" s="20"/>
      <c r="HV10" s="20"/>
      <c r="HW10" s="20"/>
      <c r="HX10" s="20"/>
      <c r="HY10" s="20"/>
      <c r="HZ10" s="20"/>
      <c r="IA10" s="20"/>
      <c r="IB10" s="20"/>
      <c r="IC10" s="20"/>
      <c r="ID10" s="20"/>
      <c r="IE10" s="20"/>
      <c r="IF10" s="20"/>
      <c r="IG10" s="20"/>
      <c r="IH10" s="20"/>
      <c r="II10" s="20"/>
      <c r="IJ10" s="20"/>
      <c r="IK10" s="20"/>
      <c r="IL10" s="20"/>
      <c r="IM10" s="20"/>
      <c r="IN10" s="20"/>
      <c r="IO10" s="20"/>
      <c r="IP10" s="20"/>
      <c r="IQ10" s="20"/>
      <c r="IR10" s="20"/>
      <c r="IS10" s="20"/>
      <c r="IT10" s="20"/>
      <c r="IU10" s="20"/>
      <c r="IV10" s="20"/>
      <c r="IW10" s="20"/>
      <c r="IX10" s="20"/>
      <c r="IY10" s="20"/>
      <c r="IZ10" s="20"/>
      <c r="JA10" s="20"/>
      <c r="JB10" s="20"/>
      <c r="JC10" s="20"/>
      <c r="JD10" s="20"/>
      <c r="JE10" s="20"/>
      <c r="JF10" s="20"/>
      <c r="JG10" s="20"/>
      <c r="JH10" s="20"/>
      <c r="JI10" s="20"/>
      <c r="JJ10" s="20"/>
      <c r="JK10" s="20"/>
      <c r="JL10" s="20"/>
      <c r="JM10" s="20"/>
      <c r="JN10" s="20"/>
      <c r="JO10" s="20"/>
      <c r="JP10" s="20"/>
      <c r="JQ10" s="20"/>
      <c r="JR10" s="20"/>
      <c r="JS10" s="20"/>
      <c r="JT10" s="20"/>
      <c r="JU10" s="20"/>
      <c r="JV10" s="20"/>
      <c r="JW10" s="20"/>
      <c r="JX10" s="20"/>
      <c r="JY10" s="20"/>
      <c r="JZ10" s="20"/>
      <c r="KA10" s="20"/>
      <c r="KB10" s="20"/>
      <c r="KC10" s="20"/>
      <c r="KD10" s="20"/>
      <c r="KE10" s="20"/>
      <c r="KF10" s="20"/>
      <c r="KG10" s="20"/>
      <c r="KH10" s="20"/>
      <c r="KI10" s="20"/>
      <c r="KJ10" s="20"/>
      <c r="KK10" s="20"/>
      <c r="KL10" s="20"/>
      <c r="KM10" s="20"/>
      <c r="KN10" s="20"/>
      <c r="KO10" s="20"/>
      <c r="KP10" s="20"/>
      <c r="KQ10" s="20"/>
      <c r="KR10" s="20"/>
      <c r="KS10" s="20"/>
      <c r="KT10" s="20"/>
      <c r="KU10" s="20"/>
      <c r="KV10" s="20"/>
      <c r="KW10" s="20"/>
      <c r="KX10" s="20"/>
      <c r="KY10" s="20"/>
      <c r="KZ10" s="20"/>
      <c r="LA10" s="20"/>
      <c r="LB10" s="20"/>
      <c r="LC10" s="20"/>
      <c r="LD10" s="20"/>
      <c r="LE10" s="20"/>
      <c r="LF10" s="20"/>
      <c r="LG10" s="20"/>
      <c r="LH10" s="20"/>
      <c r="LI10" s="20"/>
      <c r="LJ10" s="20"/>
      <c r="LK10" s="20"/>
      <c r="LL10" s="20"/>
      <c r="LM10" s="20"/>
      <c r="LN10" s="20"/>
      <c r="LO10" s="20"/>
      <c r="LP10" s="20"/>
      <c r="LQ10" s="20"/>
      <c r="LR10" s="20"/>
      <c r="LS10" s="20"/>
      <c r="LT10" s="20"/>
      <c r="LU10" s="20"/>
      <c r="LV10" s="20"/>
      <c r="LW10" s="20"/>
      <c r="LX10" s="20"/>
      <c r="LY10" s="20"/>
      <c r="LZ10" s="20"/>
      <c r="MA10" s="20"/>
      <c r="MB10" s="20"/>
      <c r="MC10" s="20"/>
      <c r="MD10" s="20"/>
      <c r="ME10" s="20"/>
      <c r="MF10" s="20"/>
      <c r="MG10" s="20"/>
      <c r="MH10" s="20"/>
      <c r="MI10" s="20"/>
      <c r="MJ10" s="20"/>
      <c r="MK10" s="20"/>
      <c r="ML10" s="20"/>
      <c r="MM10" s="20"/>
      <c r="MN10" s="20"/>
      <c r="MO10" s="20"/>
      <c r="MP10" s="20"/>
      <c r="MQ10" s="20"/>
      <c r="MR10" s="20"/>
      <c r="MS10" s="20"/>
      <c r="MT10" s="20"/>
      <c r="MU10" s="20"/>
      <c r="MV10" s="20"/>
      <c r="MW10" s="20"/>
      <c r="MX10" s="20"/>
      <c r="MY10" s="20"/>
      <c r="MZ10" s="20"/>
      <c r="NA10" s="20"/>
      <c r="NB10" s="20"/>
      <c r="NC10" s="20"/>
      <c r="ND10" s="20"/>
      <c r="NE10" s="20"/>
      <c r="NF10" s="20"/>
      <c r="NG10" s="20"/>
      <c r="NH10" s="20"/>
      <c r="NI10" s="20"/>
      <c r="NJ10" s="20"/>
      <c r="NK10" s="20"/>
      <c r="NL10" s="20"/>
      <c r="NM10" s="20"/>
      <c r="NN10" s="20"/>
      <c r="NO10" s="20"/>
      <c r="NP10" s="20"/>
      <c r="NQ10" s="20"/>
      <c r="NR10" s="20"/>
      <c r="NS10" s="20"/>
      <c r="NT10" s="20"/>
      <c r="NU10" s="20"/>
      <c r="NV10" s="20"/>
      <c r="NW10" s="20"/>
      <c r="NX10" s="20"/>
      <c r="NY10" s="20"/>
      <c r="NZ10" s="20"/>
      <c r="OA10" s="20"/>
      <c r="OB10" s="20"/>
      <c r="OC10" s="20"/>
      <c r="OD10" s="20"/>
      <c r="OE10" s="20"/>
      <c r="OF10" s="20"/>
      <c r="OG10" s="20"/>
      <c r="OH10" s="20"/>
      <c r="OI10" s="20"/>
      <c r="OJ10" s="20"/>
      <c r="OK10" s="20"/>
      <c r="OL10" s="20"/>
      <c r="OM10" s="20"/>
      <c r="ON10" s="20"/>
      <c r="OO10" s="20"/>
      <c r="OP10" s="20"/>
      <c r="OQ10" s="20"/>
      <c r="OR10" s="20"/>
      <c r="OS10" s="20"/>
      <c r="OT10" s="20"/>
      <c r="OU10" s="20"/>
      <c r="OV10" s="20"/>
      <c r="OW10" s="20"/>
      <c r="OX10" s="20"/>
      <c r="OY10" s="20"/>
      <c r="OZ10" s="20"/>
      <c r="PA10" s="20"/>
      <c r="PB10" s="20"/>
      <c r="PC10" s="20"/>
      <c r="PD10" s="20"/>
      <c r="PE10" s="20"/>
      <c r="PF10" s="20"/>
      <c r="PG10" s="20"/>
      <c r="PH10" s="20"/>
      <c r="PI10" s="20"/>
      <c r="PJ10" s="20"/>
      <c r="PK10" s="20"/>
      <c r="PL10" s="20"/>
      <c r="PM10" s="20"/>
      <c r="PN10" s="20"/>
      <c r="PO10" s="20"/>
      <c r="PP10" s="20"/>
      <c r="PQ10" s="20"/>
      <c r="PR10" s="20"/>
      <c r="PS10" s="20"/>
      <c r="PT10" s="20"/>
      <c r="PU10" s="20"/>
      <c r="PV10" s="20"/>
      <c r="PW10" s="20"/>
      <c r="PX10" s="20"/>
      <c r="PY10" s="20"/>
      <c r="PZ10" s="20"/>
      <c r="QA10" s="20"/>
      <c r="QB10" s="20"/>
      <c r="QC10" s="20"/>
      <c r="QD10" s="20"/>
      <c r="QE10" s="20"/>
      <c r="QF10" s="20"/>
      <c r="QG10" s="20"/>
      <c r="QH10" s="20"/>
      <c r="QI10" s="20"/>
      <c r="QJ10" s="20"/>
      <c r="QK10" s="20"/>
      <c r="QL10" s="20"/>
      <c r="QM10" s="20"/>
      <c r="QN10" s="20"/>
      <c r="QO10" s="20"/>
      <c r="QP10" s="20"/>
      <c r="QQ10" s="20"/>
      <c r="QR10" s="20"/>
      <c r="QS10" s="20"/>
      <c r="QT10" s="20"/>
      <c r="QU10" s="20"/>
      <c r="QV10" s="20"/>
      <c r="QW10" s="20"/>
      <c r="QX10" s="20"/>
      <c r="QY10" s="20"/>
      <c r="QZ10" s="20"/>
      <c r="RA10" s="20"/>
      <c r="RB10" s="20"/>
      <c r="RC10" s="20"/>
      <c r="RD10" s="20"/>
      <c r="RE10" s="20"/>
      <c r="RF10" s="20"/>
      <c r="RG10" s="20"/>
      <c r="RH10" s="20"/>
      <c r="RI10" s="20"/>
      <c r="RJ10" s="20"/>
      <c r="RK10" s="20"/>
      <c r="RL10" s="20"/>
      <c r="RM10" s="20"/>
      <c r="RN10" s="20"/>
      <c r="RO10" s="20"/>
      <c r="RP10" s="20"/>
      <c r="RQ10" s="20"/>
      <c r="RR10" s="20"/>
      <c r="RS10" s="20"/>
      <c r="RT10" s="20"/>
      <c r="RU10" s="20"/>
      <c r="RV10" s="20"/>
      <c r="RW10" s="20"/>
      <c r="RX10" s="20"/>
      <c r="RY10" s="20"/>
      <c r="RZ10" s="20"/>
      <c r="SA10" s="20"/>
      <c r="SB10" s="20"/>
      <c r="SC10" s="20"/>
      <c r="SD10" s="20"/>
      <c r="SE10" s="20"/>
      <c r="SF10" s="20"/>
      <c r="SG10" s="20"/>
      <c r="SH10" s="20"/>
      <c r="SI10" s="20"/>
      <c r="SJ10" s="20"/>
      <c r="SK10" s="20"/>
      <c r="SL10" s="20"/>
      <c r="SM10" s="20"/>
      <c r="SN10" s="20"/>
      <c r="SO10" s="20"/>
      <c r="SP10" s="20"/>
      <c r="SQ10" s="20"/>
      <c r="SR10" s="20"/>
      <c r="SS10" s="20"/>
      <c r="ST10" s="20"/>
      <c r="SU10" s="20"/>
      <c r="SV10" s="20"/>
      <c r="SW10" s="20"/>
      <c r="SX10" s="20"/>
      <c r="SY10" s="20"/>
      <c r="SZ10" s="20"/>
      <c r="TA10" s="20"/>
      <c r="TB10" s="20"/>
      <c r="TC10" s="20"/>
      <c r="TD10" s="20"/>
      <c r="TE10" s="20"/>
      <c r="TF10" s="20"/>
      <c r="TG10" s="20"/>
      <c r="TH10" s="20"/>
      <c r="TI10" s="20"/>
      <c r="TJ10" s="20"/>
      <c r="TK10" s="20"/>
      <c r="TL10" s="20"/>
      <c r="TM10" s="20"/>
    </row>
    <row r="11" spans="1:533" s="11" customFormat="1" ht="57.75" customHeight="1" x14ac:dyDescent="0.3">
      <c r="A11" s="86"/>
      <c r="B11" s="86"/>
      <c r="C11" s="90"/>
      <c r="D11" s="13" t="s">
        <v>76</v>
      </c>
      <c r="E11" s="19" t="s">
        <v>54</v>
      </c>
      <c r="F11" s="15" t="s">
        <v>56</v>
      </c>
      <c r="G11" s="56">
        <v>5</v>
      </c>
      <c r="H11" s="56">
        <v>5</v>
      </c>
      <c r="I11" s="65"/>
      <c r="J11" s="65"/>
      <c r="K11" s="7"/>
      <c r="L11" s="7"/>
      <c r="M11" s="7"/>
      <c r="N11" s="7"/>
      <c r="O11" s="7"/>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c r="BT11" s="20"/>
      <c r="BU11" s="20"/>
      <c r="BV11" s="20"/>
      <c r="BW11" s="20"/>
      <c r="BX11" s="20"/>
      <c r="BY11" s="20"/>
      <c r="BZ11" s="20"/>
      <c r="CA11" s="20"/>
      <c r="CB11" s="20"/>
      <c r="CC11" s="20"/>
      <c r="CD11" s="20"/>
      <c r="CE11" s="20"/>
      <c r="CF11" s="20"/>
      <c r="CG11" s="20"/>
      <c r="CH11" s="20"/>
      <c r="CI11" s="20"/>
      <c r="CJ11" s="20"/>
      <c r="CK11" s="20"/>
      <c r="CL11" s="20"/>
      <c r="CM11" s="20"/>
      <c r="CN11" s="20"/>
      <c r="CO11" s="20"/>
      <c r="CP11" s="20"/>
      <c r="CQ11" s="20"/>
      <c r="CR11" s="20"/>
      <c r="CS11" s="20"/>
      <c r="CT11" s="20"/>
      <c r="CU11" s="20"/>
      <c r="CV11" s="20"/>
      <c r="CW11" s="20"/>
      <c r="CX11" s="20"/>
      <c r="CY11" s="20"/>
      <c r="CZ11" s="20"/>
      <c r="DA11" s="20"/>
      <c r="DB11" s="20"/>
      <c r="DC11" s="20"/>
      <c r="DD11" s="20"/>
      <c r="DE11" s="20"/>
      <c r="DF11" s="20"/>
      <c r="DG11" s="20"/>
      <c r="DH11" s="20"/>
      <c r="DI11" s="20"/>
      <c r="DJ11" s="20"/>
      <c r="DK11" s="20"/>
      <c r="DL11" s="20"/>
      <c r="DM11" s="20"/>
      <c r="DN11" s="20"/>
      <c r="DO11" s="20"/>
      <c r="DP11" s="20"/>
      <c r="DQ11" s="20"/>
      <c r="DR11" s="20"/>
      <c r="DS11" s="20"/>
      <c r="DT11" s="20"/>
      <c r="DU11" s="20"/>
      <c r="DV11" s="20"/>
      <c r="DW11" s="20"/>
      <c r="DX11" s="20"/>
      <c r="DY11" s="20"/>
      <c r="DZ11" s="20"/>
      <c r="EA11" s="20"/>
      <c r="EB11" s="20"/>
      <c r="EC11" s="20"/>
      <c r="ED11" s="20"/>
      <c r="EE11" s="20"/>
      <c r="EF11" s="20"/>
      <c r="EG11" s="20"/>
      <c r="EH11" s="20"/>
      <c r="EI11" s="20"/>
      <c r="EJ11" s="20"/>
      <c r="EK11" s="20"/>
      <c r="EL11" s="20"/>
      <c r="EM11" s="20"/>
      <c r="EN11" s="20"/>
      <c r="EO11" s="20"/>
      <c r="EP11" s="20"/>
      <c r="EQ11" s="20"/>
      <c r="ER11" s="20"/>
      <c r="ES11" s="20"/>
      <c r="ET11" s="20"/>
      <c r="EU11" s="20"/>
      <c r="EV11" s="20"/>
      <c r="EW11" s="20"/>
      <c r="EX11" s="20"/>
      <c r="EY11" s="20"/>
      <c r="EZ11" s="20"/>
      <c r="FA11" s="20"/>
      <c r="FB11" s="20"/>
      <c r="FC11" s="20"/>
      <c r="FD11" s="20"/>
      <c r="FE11" s="20"/>
      <c r="FF11" s="20"/>
      <c r="FG11" s="20"/>
      <c r="FH11" s="20"/>
      <c r="FI11" s="20"/>
      <c r="FJ11" s="20"/>
      <c r="FK11" s="20"/>
      <c r="FL11" s="20"/>
      <c r="FM11" s="20"/>
      <c r="FN11" s="20"/>
      <c r="FO11" s="20"/>
      <c r="FP11" s="20"/>
      <c r="FQ11" s="20"/>
      <c r="FR11" s="20"/>
      <c r="FS11" s="20"/>
      <c r="FT11" s="20"/>
      <c r="FU11" s="20"/>
      <c r="FV11" s="20"/>
      <c r="FW11" s="20"/>
      <c r="FX11" s="20"/>
      <c r="FY11" s="20"/>
      <c r="FZ11" s="20"/>
      <c r="GA11" s="20"/>
      <c r="GB11" s="20"/>
      <c r="GC11" s="20"/>
      <c r="GD11" s="20"/>
      <c r="GE11" s="20"/>
      <c r="GF11" s="20"/>
      <c r="GG11" s="20"/>
      <c r="GH11" s="20"/>
      <c r="GI11" s="20"/>
      <c r="GJ11" s="20"/>
      <c r="GK11" s="20"/>
      <c r="GL11" s="20"/>
      <c r="GM11" s="20"/>
      <c r="GN11" s="20"/>
      <c r="GO11" s="20"/>
      <c r="GP11" s="20"/>
      <c r="GQ11" s="20"/>
      <c r="GR11" s="20"/>
      <c r="GS11" s="20"/>
      <c r="GT11" s="20"/>
      <c r="GU11" s="20"/>
      <c r="GV11" s="20"/>
      <c r="GW11" s="20"/>
      <c r="GX11" s="20"/>
      <c r="GY11" s="20"/>
      <c r="GZ11" s="20"/>
      <c r="HA11" s="20"/>
      <c r="HB11" s="20"/>
      <c r="HC11" s="20"/>
      <c r="HD11" s="20"/>
      <c r="HE11" s="20"/>
      <c r="HF11" s="20"/>
      <c r="HG11" s="20"/>
      <c r="HH11" s="20"/>
      <c r="HI11" s="20"/>
      <c r="HJ11" s="20"/>
      <c r="HK11" s="20"/>
      <c r="HL11" s="20"/>
      <c r="HM11" s="20"/>
      <c r="HN11" s="20"/>
      <c r="HO11" s="20"/>
      <c r="HP11" s="20"/>
      <c r="HQ11" s="20"/>
      <c r="HR11" s="20"/>
      <c r="HS11" s="20"/>
      <c r="HT11" s="20"/>
      <c r="HU11" s="20"/>
      <c r="HV11" s="20"/>
      <c r="HW11" s="20"/>
      <c r="HX11" s="20"/>
      <c r="HY11" s="20"/>
      <c r="HZ11" s="20"/>
      <c r="IA11" s="20"/>
      <c r="IB11" s="20"/>
      <c r="IC11" s="20"/>
      <c r="ID11" s="20"/>
      <c r="IE11" s="20"/>
      <c r="IF11" s="20"/>
      <c r="IG11" s="20"/>
      <c r="IH11" s="20"/>
      <c r="II11" s="20"/>
      <c r="IJ11" s="20"/>
      <c r="IK11" s="20"/>
      <c r="IL11" s="20"/>
      <c r="IM11" s="20"/>
      <c r="IN11" s="20"/>
      <c r="IO11" s="20"/>
      <c r="IP11" s="20"/>
      <c r="IQ11" s="20"/>
      <c r="IR11" s="20"/>
      <c r="IS11" s="20"/>
      <c r="IT11" s="20"/>
      <c r="IU11" s="20"/>
      <c r="IV11" s="20"/>
      <c r="IW11" s="20"/>
      <c r="IX11" s="20"/>
      <c r="IY11" s="20"/>
      <c r="IZ11" s="20"/>
      <c r="JA11" s="20"/>
      <c r="JB11" s="20"/>
      <c r="JC11" s="20"/>
      <c r="JD11" s="20"/>
      <c r="JE11" s="20"/>
      <c r="JF11" s="20"/>
      <c r="JG11" s="20"/>
      <c r="JH11" s="20"/>
      <c r="JI11" s="20"/>
      <c r="JJ11" s="20"/>
      <c r="JK11" s="20"/>
      <c r="JL11" s="20"/>
      <c r="JM11" s="20"/>
      <c r="JN11" s="20"/>
      <c r="JO11" s="20"/>
      <c r="JP11" s="20"/>
      <c r="JQ11" s="20"/>
      <c r="JR11" s="20"/>
      <c r="JS11" s="20"/>
      <c r="JT11" s="20"/>
      <c r="JU11" s="20"/>
      <c r="JV11" s="20"/>
      <c r="JW11" s="20"/>
      <c r="JX11" s="20"/>
      <c r="JY11" s="20"/>
      <c r="JZ11" s="20"/>
      <c r="KA11" s="20"/>
      <c r="KB11" s="20"/>
      <c r="KC11" s="20"/>
      <c r="KD11" s="20"/>
      <c r="KE11" s="20"/>
      <c r="KF11" s="20"/>
      <c r="KG11" s="20"/>
      <c r="KH11" s="20"/>
      <c r="KI11" s="20"/>
      <c r="KJ11" s="20"/>
      <c r="KK11" s="20"/>
      <c r="KL11" s="20"/>
      <c r="KM11" s="20"/>
      <c r="KN11" s="20"/>
      <c r="KO11" s="20"/>
      <c r="KP11" s="20"/>
      <c r="KQ11" s="20"/>
      <c r="KR11" s="20"/>
      <c r="KS11" s="20"/>
      <c r="KT11" s="20"/>
      <c r="KU11" s="20"/>
      <c r="KV11" s="20"/>
      <c r="KW11" s="20"/>
      <c r="KX11" s="20"/>
      <c r="KY11" s="20"/>
      <c r="KZ11" s="20"/>
      <c r="LA11" s="20"/>
      <c r="LB11" s="20"/>
      <c r="LC11" s="20"/>
      <c r="LD11" s="20"/>
      <c r="LE11" s="20"/>
      <c r="LF11" s="20"/>
      <c r="LG11" s="20"/>
      <c r="LH11" s="20"/>
      <c r="LI11" s="20"/>
      <c r="LJ11" s="20"/>
      <c r="LK11" s="20"/>
      <c r="LL11" s="20"/>
      <c r="LM11" s="20"/>
      <c r="LN11" s="20"/>
      <c r="LO11" s="20"/>
      <c r="LP11" s="20"/>
      <c r="LQ11" s="20"/>
      <c r="LR11" s="20"/>
      <c r="LS11" s="20"/>
      <c r="LT11" s="20"/>
      <c r="LU11" s="20"/>
      <c r="LV11" s="20"/>
      <c r="LW11" s="20"/>
      <c r="LX11" s="20"/>
      <c r="LY11" s="20"/>
      <c r="LZ11" s="20"/>
      <c r="MA11" s="20"/>
      <c r="MB11" s="20"/>
      <c r="MC11" s="20"/>
      <c r="MD11" s="20"/>
      <c r="ME11" s="20"/>
      <c r="MF11" s="20"/>
      <c r="MG11" s="20"/>
      <c r="MH11" s="20"/>
      <c r="MI11" s="20"/>
      <c r="MJ11" s="20"/>
      <c r="MK11" s="20"/>
      <c r="ML11" s="20"/>
      <c r="MM11" s="20"/>
      <c r="MN11" s="20"/>
      <c r="MO11" s="20"/>
      <c r="MP11" s="20"/>
      <c r="MQ11" s="20"/>
      <c r="MR11" s="20"/>
      <c r="MS11" s="20"/>
      <c r="MT11" s="20"/>
      <c r="MU11" s="20"/>
      <c r="MV11" s="20"/>
      <c r="MW11" s="20"/>
      <c r="MX11" s="20"/>
      <c r="MY11" s="20"/>
      <c r="MZ11" s="20"/>
      <c r="NA11" s="20"/>
      <c r="NB11" s="20"/>
      <c r="NC11" s="20"/>
      <c r="ND11" s="20"/>
      <c r="NE11" s="20"/>
      <c r="NF11" s="20"/>
      <c r="NG11" s="20"/>
      <c r="NH11" s="20"/>
      <c r="NI11" s="20"/>
      <c r="NJ11" s="20"/>
      <c r="NK11" s="20"/>
      <c r="NL11" s="20"/>
      <c r="NM11" s="20"/>
      <c r="NN11" s="20"/>
      <c r="NO11" s="20"/>
      <c r="NP11" s="20"/>
      <c r="NQ11" s="20"/>
      <c r="NR11" s="20"/>
      <c r="NS11" s="20"/>
      <c r="NT11" s="20"/>
      <c r="NU11" s="20"/>
      <c r="NV11" s="20"/>
      <c r="NW11" s="20"/>
      <c r="NX11" s="20"/>
      <c r="NY11" s="20"/>
      <c r="NZ11" s="20"/>
      <c r="OA11" s="20"/>
      <c r="OB11" s="20"/>
      <c r="OC11" s="20"/>
      <c r="OD11" s="20"/>
      <c r="OE11" s="20"/>
      <c r="OF11" s="20"/>
      <c r="OG11" s="20"/>
      <c r="OH11" s="20"/>
      <c r="OI11" s="20"/>
      <c r="OJ11" s="20"/>
      <c r="OK11" s="20"/>
      <c r="OL11" s="20"/>
      <c r="OM11" s="20"/>
      <c r="ON11" s="20"/>
      <c r="OO11" s="20"/>
      <c r="OP11" s="20"/>
      <c r="OQ11" s="20"/>
      <c r="OR11" s="20"/>
      <c r="OS11" s="20"/>
      <c r="OT11" s="20"/>
      <c r="OU11" s="20"/>
      <c r="OV11" s="20"/>
      <c r="OW11" s="20"/>
      <c r="OX11" s="20"/>
      <c r="OY11" s="20"/>
      <c r="OZ11" s="20"/>
      <c r="PA11" s="20"/>
      <c r="PB11" s="20"/>
      <c r="PC11" s="20"/>
      <c r="PD11" s="20"/>
      <c r="PE11" s="20"/>
      <c r="PF11" s="20"/>
      <c r="PG11" s="20"/>
      <c r="PH11" s="20"/>
      <c r="PI11" s="20"/>
      <c r="PJ11" s="20"/>
      <c r="PK11" s="20"/>
      <c r="PL11" s="20"/>
      <c r="PM11" s="20"/>
      <c r="PN11" s="20"/>
      <c r="PO11" s="20"/>
      <c r="PP11" s="20"/>
      <c r="PQ11" s="20"/>
      <c r="PR11" s="20"/>
      <c r="PS11" s="20"/>
      <c r="PT11" s="20"/>
      <c r="PU11" s="20"/>
      <c r="PV11" s="20"/>
      <c r="PW11" s="20"/>
      <c r="PX11" s="20"/>
      <c r="PY11" s="20"/>
      <c r="PZ11" s="20"/>
      <c r="QA11" s="20"/>
      <c r="QB11" s="20"/>
      <c r="QC11" s="20"/>
      <c r="QD11" s="20"/>
      <c r="QE11" s="20"/>
      <c r="QF11" s="20"/>
      <c r="QG11" s="20"/>
      <c r="QH11" s="20"/>
      <c r="QI11" s="20"/>
      <c r="QJ11" s="20"/>
      <c r="QK11" s="20"/>
      <c r="QL11" s="20"/>
      <c r="QM11" s="20"/>
      <c r="QN11" s="20"/>
      <c r="QO11" s="20"/>
      <c r="QP11" s="20"/>
      <c r="QQ11" s="20"/>
      <c r="QR11" s="20"/>
      <c r="QS11" s="20"/>
      <c r="QT11" s="20"/>
      <c r="QU11" s="20"/>
      <c r="QV11" s="20"/>
      <c r="QW11" s="20"/>
      <c r="QX11" s="20"/>
      <c r="QY11" s="20"/>
      <c r="QZ11" s="20"/>
      <c r="RA11" s="20"/>
      <c r="RB11" s="20"/>
      <c r="RC11" s="20"/>
      <c r="RD11" s="20"/>
      <c r="RE11" s="20"/>
      <c r="RF11" s="20"/>
      <c r="RG11" s="20"/>
      <c r="RH11" s="20"/>
      <c r="RI11" s="20"/>
      <c r="RJ11" s="20"/>
      <c r="RK11" s="20"/>
      <c r="RL11" s="20"/>
      <c r="RM11" s="20"/>
      <c r="RN11" s="20"/>
      <c r="RO11" s="20"/>
      <c r="RP11" s="20"/>
      <c r="RQ11" s="20"/>
      <c r="RR11" s="20"/>
      <c r="RS11" s="20"/>
      <c r="RT11" s="20"/>
      <c r="RU11" s="20"/>
      <c r="RV11" s="20"/>
      <c r="RW11" s="20"/>
      <c r="RX11" s="20"/>
      <c r="RY11" s="20"/>
      <c r="RZ11" s="20"/>
      <c r="SA11" s="20"/>
      <c r="SB11" s="20"/>
      <c r="SC11" s="20"/>
      <c r="SD11" s="20"/>
      <c r="SE11" s="20"/>
      <c r="SF11" s="20"/>
      <c r="SG11" s="20"/>
      <c r="SH11" s="20"/>
      <c r="SI11" s="20"/>
      <c r="SJ11" s="20"/>
      <c r="SK11" s="20"/>
      <c r="SL11" s="20"/>
      <c r="SM11" s="20"/>
      <c r="SN11" s="20"/>
      <c r="SO11" s="20"/>
      <c r="SP11" s="20"/>
      <c r="SQ11" s="20"/>
      <c r="SR11" s="20"/>
      <c r="SS11" s="20"/>
      <c r="ST11" s="20"/>
      <c r="SU11" s="20"/>
      <c r="SV11" s="20"/>
      <c r="SW11" s="20"/>
      <c r="SX11" s="20"/>
      <c r="SY11" s="20"/>
      <c r="SZ11" s="20"/>
      <c r="TA11" s="20"/>
      <c r="TB11" s="20"/>
      <c r="TC11" s="20"/>
      <c r="TD11" s="20"/>
      <c r="TE11" s="20"/>
      <c r="TF11" s="20"/>
      <c r="TG11" s="20"/>
      <c r="TH11" s="20"/>
      <c r="TI11" s="20"/>
      <c r="TJ11" s="20"/>
      <c r="TK11" s="20"/>
      <c r="TL11" s="20"/>
      <c r="TM11" s="20"/>
    </row>
    <row r="12" spans="1:533" s="11" customFormat="1" ht="63" customHeight="1" x14ac:dyDescent="0.25">
      <c r="A12" s="86"/>
      <c r="B12" s="86"/>
      <c r="C12" s="90"/>
      <c r="D12" s="13" t="s">
        <v>76</v>
      </c>
      <c r="E12" s="19" t="s">
        <v>17</v>
      </c>
      <c r="F12" s="21" t="s">
        <v>46</v>
      </c>
      <c r="G12" s="56">
        <v>5</v>
      </c>
      <c r="H12" s="56">
        <v>5</v>
      </c>
      <c r="I12" s="65"/>
      <c r="J12" s="65"/>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c r="BL12" s="20"/>
      <c r="BM12" s="20"/>
      <c r="BN12" s="20"/>
      <c r="BO12" s="20"/>
      <c r="BP12" s="20"/>
      <c r="BQ12" s="20"/>
      <c r="BR12" s="20"/>
      <c r="BS12" s="20"/>
      <c r="BT12" s="20"/>
      <c r="BU12" s="20"/>
      <c r="BV12" s="20"/>
      <c r="BW12" s="20"/>
      <c r="BX12" s="20"/>
      <c r="BY12" s="20"/>
      <c r="BZ12" s="20"/>
      <c r="CA12" s="20"/>
      <c r="CB12" s="20"/>
      <c r="CC12" s="20"/>
      <c r="CD12" s="20"/>
      <c r="CE12" s="20"/>
      <c r="CF12" s="20"/>
      <c r="CG12" s="20"/>
      <c r="CH12" s="20"/>
      <c r="CI12" s="20"/>
      <c r="CJ12" s="20"/>
      <c r="CK12" s="20"/>
      <c r="CL12" s="20"/>
      <c r="CM12" s="20"/>
      <c r="CN12" s="20"/>
      <c r="CO12" s="20"/>
      <c r="CP12" s="20"/>
      <c r="CQ12" s="20"/>
      <c r="CR12" s="20"/>
      <c r="CS12" s="20"/>
      <c r="CT12" s="20"/>
      <c r="CU12" s="20"/>
      <c r="CV12" s="20"/>
      <c r="CW12" s="20"/>
      <c r="CX12" s="20"/>
      <c r="CY12" s="20"/>
      <c r="CZ12" s="20"/>
      <c r="DA12" s="20"/>
      <c r="DB12" s="20"/>
      <c r="DC12" s="20"/>
      <c r="DD12" s="20"/>
      <c r="DE12" s="20"/>
      <c r="DF12" s="20"/>
      <c r="DG12" s="20"/>
      <c r="DH12" s="20"/>
      <c r="DI12" s="20"/>
      <c r="DJ12" s="20"/>
      <c r="DK12" s="20"/>
      <c r="DL12" s="20"/>
      <c r="DM12" s="20"/>
      <c r="DN12" s="20"/>
      <c r="DO12" s="20"/>
      <c r="DP12" s="20"/>
      <c r="DQ12" s="20"/>
      <c r="DR12" s="20"/>
      <c r="DS12" s="20"/>
      <c r="DT12" s="20"/>
      <c r="DU12" s="20"/>
      <c r="DV12" s="20"/>
      <c r="DW12" s="20"/>
      <c r="DX12" s="20"/>
      <c r="DY12" s="20"/>
      <c r="DZ12" s="20"/>
      <c r="EA12" s="20"/>
      <c r="EB12" s="20"/>
      <c r="EC12" s="20"/>
      <c r="ED12" s="20"/>
      <c r="EE12" s="20"/>
      <c r="EF12" s="20"/>
      <c r="EG12" s="20"/>
      <c r="EH12" s="20"/>
      <c r="EI12" s="20"/>
      <c r="EJ12" s="20"/>
      <c r="EK12" s="20"/>
      <c r="EL12" s="20"/>
      <c r="EM12" s="20"/>
      <c r="EN12" s="20"/>
      <c r="EO12" s="20"/>
      <c r="EP12" s="20"/>
      <c r="EQ12" s="20"/>
      <c r="ER12" s="20"/>
      <c r="ES12" s="20"/>
      <c r="ET12" s="20"/>
      <c r="EU12" s="20"/>
      <c r="EV12" s="20"/>
      <c r="EW12" s="20"/>
      <c r="EX12" s="20"/>
      <c r="EY12" s="20"/>
      <c r="EZ12" s="20"/>
      <c r="FA12" s="20"/>
      <c r="FB12" s="20"/>
      <c r="FC12" s="20"/>
      <c r="FD12" s="20"/>
      <c r="FE12" s="20"/>
      <c r="FF12" s="20"/>
      <c r="FG12" s="20"/>
      <c r="FH12" s="20"/>
      <c r="FI12" s="20"/>
      <c r="FJ12" s="20"/>
      <c r="FK12" s="20"/>
      <c r="FL12" s="20"/>
      <c r="FM12" s="20"/>
      <c r="FN12" s="20"/>
      <c r="FO12" s="20"/>
      <c r="FP12" s="20"/>
      <c r="FQ12" s="20"/>
      <c r="FR12" s="20"/>
      <c r="FS12" s="20"/>
      <c r="FT12" s="20"/>
      <c r="FU12" s="20"/>
      <c r="FV12" s="20"/>
      <c r="FW12" s="20"/>
      <c r="FX12" s="20"/>
      <c r="FY12" s="20"/>
      <c r="FZ12" s="20"/>
      <c r="GA12" s="20"/>
      <c r="GB12" s="20"/>
      <c r="GC12" s="20"/>
      <c r="GD12" s="20"/>
      <c r="GE12" s="20"/>
      <c r="GF12" s="20"/>
      <c r="GG12" s="20"/>
      <c r="GH12" s="20"/>
      <c r="GI12" s="20"/>
      <c r="GJ12" s="20"/>
      <c r="GK12" s="20"/>
      <c r="GL12" s="20"/>
      <c r="GM12" s="20"/>
      <c r="GN12" s="20"/>
      <c r="GO12" s="20"/>
      <c r="GP12" s="20"/>
      <c r="GQ12" s="20"/>
      <c r="GR12" s="20"/>
      <c r="GS12" s="20"/>
      <c r="GT12" s="20"/>
      <c r="GU12" s="20"/>
      <c r="GV12" s="20"/>
      <c r="GW12" s="20"/>
      <c r="GX12" s="20"/>
      <c r="GY12" s="20"/>
      <c r="GZ12" s="20"/>
      <c r="HA12" s="20"/>
      <c r="HB12" s="20"/>
      <c r="HC12" s="20"/>
      <c r="HD12" s="20"/>
      <c r="HE12" s="20"/>
      <c r="HF12" s="20"/>
      <c r="HG12" s="20"/>
      <c r="HH12" s="20"/>
      <c r="HI12" s="20"/>
      <c r="HJ12" s="20"/>
      <c r="HK12" s="20"/>
      <c r="HL12" s="20"/>
      <c r="HM12" s="20"/>
      <c r="HN12" s="20"/>
      <c r="HO12" s="20"/>
      <c r="HP12" s="20"/>
      <c r="HQ12" s="20"/>
      <c r="HR12" s="20"/>
      <c r="HS12" s="20"/>
      <c r="HT12" s="20"/>
      <c r="HU12" s="20"/>
      <c r="HV12" s="20"/>
      <c r="HW12" s="20"/>
      <c r="HX12" s="20"/>
      <c r="HY12" s="20"/>
      <c r="HZ12" s="20"/>
      <c r="IA12" s="20"/>
      <c r="IB12" s="20"/>
      <c r="IC12" s="20"/>
      <c r="ID12" s="20"/>
      <c r="IE12" s="20"/>
      <c r="IF12" s="20"/>
      <c r="IG12" s="20"/>
      <c r="IH12" s="20"/>
      <c r="II12" s="20"/>
      <c r="IJ12" s="20"/>
      <c r="IK12" s="20"/>
      <c r="IL12" s="20"/>
      <c r="IM12" s="20"/>
      <c r="IN12" s="20"/>
      <c r="IO12" s="20"/>
      <c r="IP12" s="20"/>
      <c r="IQ12" s="20"/>
      <c r="IR12" s="20"/>
      <c r="IS12" s="20"/>
      <c r="IT12" s="20"/>
      <c r="IU12" s="20"/>
      <c r="IV12" s="20"/>
      <c r="IW12" s="20"/>
      <c r="IX12" s="20"/>
      <c r="IY12" s="20"/>
      <c r="IZ12" s="20"/>
      <c r="JA12" s="20"/>
      <c r="JB12" s="20"/>
      <c r="JC12" s="20"/>
      <c r="JD12" s="20"/>
      <c r="JE12" s="20"/>
      <c r="JF12" s="20"/>
      <c r="JG12" s="20"/>
      <c r="JH12" s="20"/>
      <c r="JI12" s="20"/>
      <c r="JJ12" s="20"/>
      <c r="JK12" s="20"/>
      <c r="JL12" s="20"/>
      <c r="JM12" s="20"/>
      <c r="JN12" s="20"/>
      <c r="JO12" s="20"/>
      <c r="JP12" s="20"/>
      <c r="JQ12" s="20"/>
      <c r="JR12" s="20"/>
      <c r="JS12" s="20"/>
      <c r="JT12" s="20"/>
      <c r="JU12" s="20"/>
      <c r="JV12" s="20"/>
      <c r="JW12" s="20"/>
      <c r="JX12" s="20"/>
      <c r="JY12" s="20"/>
      <c r="JZ12" s="20"/>
      <c r="KA12" s="20"/>
      <c r="KB12" s="20"/>
      <c r="KC12" s="20"/>
      <c r="KD12" s="20"/>
      <c r="KE12" s="20"/>
      <c r="KF12" s="20"/>
      <c r="KG12" s="20"/>
      <c r="KH12" s="20"/>
      <c r="KI12" s="20"/>
      <c r="KJ12" s="20"/>
      <c r="KK12" s="20"/>
      <c r="KL12" s="20"/>
      <c r="KM12" s="20"/>
      <c r="KN12" s="20"/>
      <c r="KO12" s="20"/>
      <c r="KP12" s="20"/>
      <c r="KQ12" s="20"/>
      <c r="KR12" s="20"/>
      <c r="KS12" s="20"/>
      <c r="KT12" s="20"/>
      <c r="KU12" s="20"/>
      <c r="KV12" s="20"/>
      <c r="KW12" s="20"/>
      <c r="KX12" s="20"/>
      <c r="KY12" s="20"/>
      <c r="KZ12" s="20"/>
      <c r="LA12" s="20"/>
      <c r="LB12" s="20"/>
      <c r="LC12" s="20"/>
      <c r="LD12" s="20"/>
      <c r="LE12" s="20"/>
      <c r="LF12" s="20"/>
      <c r="LG12" s="20"/>
      <c r="LH12" s="20"/>
      <c r="LI12" s="20"/>
      <c r="LJ12" s="20"/>
      <c r="LK12" s="20"/>
      <c r="LL12" s="20"/>
      <c r="LM12" s="20"/>
      <c r="LN12" s="20"/>
      <c r="LO12" s="20"/>
      <c r="LP12" s="20"/>
      <c r="LQ12" s="20"/>
      <c r="LR12" s="20"/>
      <c r="LS12" s="20"/>
      <c r="LT12" s="20"/>
      <c r="LU12" s="20"/>
      <c r="LV12" s="20"/>
      <c r="LW12" s="20"/>
      <c r="LX12" s="20"/>
      <c r="LY12" s="20"/>
      <c r="LZ12" s="20"/>
      <c r="MA12" s="20"/>
      <c r="MB12" s="20"/>
      <c r="MC12" s="20"/>
      <c r="MD12" s="20"/>
      <c r="ME12" s="20"/>
      <c r="MF12" s="20"/>
      <c r="MG12" s="20"/>
      <c r="MH12" s="20"/>
      <c r="MI12" s="20"/>
      <c r="MJ12" s="20"/>
      <c r="MK12" s="20"/>
      <c r="ML12" s="20"/>
      <c r="MM12" s="20"/>
      <c r="MN12" s="20"/>
      <c r="MO12" s="20"/>
      <c r="MP12" s="20"/>
      <c r="MQ12" s="20"/>
      <c r="MR12" s="20"/>
      <c r="MS12" s="20"/>
      <c r="MT12" s="20"/>
      <c r="MU12" s="20"/>
      <c r="MV12" s="20"/>
      <c r="MW12" s="20"/>
      <c r="MX12" s="20"/>
      <c r="MY12" s="20"/>
      <c r="MZ12" s="20"/>
      <c r="NA12" s="20"/>
      <c r="NB12" s="20"/>
      <c r="NC12" s="20"/>
      <c r="ND12" s="20"/>
      <c r="NE12" s="20"/>
      <c r="NF12" s="20"/>
      <c r="NG12" s="20"/>
      <c r="NH12" s="20"/>
      <c r="NI12" s="20"/>
      <c r="NJ12" s="20"/>
      <c r="NK12" s="20"/>
      <c r="NL12" s="20"/>
      <c r="NM12" s="20"/>
      <c r="NN12" s="20"/>
      <c r="NO12" s="20"/>
      <c r="NP12" s="20"/>
      <c r="NQ12" s="20"/>
      <c r="NR12" s="20"/>
      <c r="NS12" s="20"/>
      <c r="NT12" s="20"/>
      <c r="NU12" s="20"/>
      <c r="NV12" s="20"/>
      <c r="NW12" s="20"/>
      <c r="NX12" s="20"/>
      <c r="NY12" s="20"/>
      <c r="NZ12" s="20"/>
      <c r="OA12" s="20"/>
      <c r="OB12" s="20"/>
      <c r="OC12" s="20"/>
      <c r="OD12" s="20"/>
      <c r="OE12" s="20"/>
      <c r="OF12" s="20"/>
      <c r="OG12" s="20"/>
      <c r="OH12" s="20"/>
      <c r="OI12" s="20"/>
      <c r="OJ12" s="20"/>
      <c r="OK12" s="20"/>
      <c r="OL12" s="20"/>
      <c r="OM12" s="20"/>
      <c r="ON12" s="20"/>
      <c r="OO12" s="20"/>
      <c r="OP12" s="20"/>
      <c r="OQ12" s="20"/>
      <c r="OR12" s="20"/>
      <c r="OS12" s="20"/>
      <c r="OT12" s="20"/>
      <c r="OU12" s="20"/>
      <c r="OV12" s="20"/>
      <c r="OW12" s="20"/>
      <c r="OX12" s="20"/>
      <c r="OY12" s="20"/>
      <c r="OZ12" s="20"/>
      <c r="PA12" s="20"/>
      <c r="PB12" s="20"/>
      <c r="PC12" s="20"/>
      <c r="PD12" s="20"/>
      <c r="PE12" s="20"/>
      <c r="PF12" s="20"/>
      <c r="PG12" s="20"/>
      <c r="PH12" s="20"/>
      <c r="PI12" s="20"/>
      <c r="PJ12" s="20"/>
      <c r="PK12" s="20"/>
      <c r="PL12" s="20"/>
      <c r="PM12" s="20"/>
      <c r="PN12" s="20"/>
      <c r="PO12" s="20"/>
      <c r="PP12" s="20"/>
      <c r="PQ12" s="20"/>
      <c r="PR12" s="20"/>
      <c r="PS12" s="20"/>
      <c r="PT12" s="20"/>
      <c r="PU12" s="20"/>
      <c r="PV12" s="20"/>
      <c r="PW12" s="20"/>
      <c r="PX12" s="20"/>
      <c r="PY12" s="20"/>
      <c r="PZ12" s="20"/>
      <c r="QA12" s="20"/>
      <c r="QB12" s="20"/>
      <c r="QC12" s="20"/>
      <c r="QD12" s="20"/>
      <c r="QE12" s="20"/>
      <c r="QF12" s="20"/>
      <c r="QG12" s="20"/>
      <c r="QH12" s="20"/>
      <c r="QI12" s="20"/>
      <c r="QJ12" s="20"/>
      <c r="QK12" s="20"/>
      <c r="QL12" s="20"/>
      <c r="QM12" s="20"/>
      <c r="QN12" s="20"/>
      <c r="QO12" s="20"/>
      <c r="QP12" s="20"/>
      <c r="QQ12" s="20"/>
      <c r="QR12" s="20"/>
      <c r="QS12" s="20"/>
      <c r="QT12" s="20"/>
      <c r="QU12" s="20"/>
      <c r="QV12" s="20"/>
      <c r="QW12" s="20"/>
      <c r="QX12" s="20"/>
      <c r="QY12" s="20"/>
      <c r="QZ12" s="20"/>
      <c r="RA12" s="20"/>
      <c r="RB12" s="20"/>
      <c r="RC12" s="20"/>
      <c r="RD12" s="20"/>
      <c r="RE12" s="20"/>
      <c r="RF12" s="20"/>
      <c r="RG12" s="20"/>
      <c r="RH12" s="20"/>
      <c r="RI12" s="20"/>
      <c r="RJ12" s="20"/>
      <c r="RK12" s="20"/>
      <c r="RL12" s="20"/>
      <c r="RM12" s="20"/>
      <c r="RN12" s="20"/>
      <c r="RO12" s="20"/>
      <c r="RP12" s="20"/>
      <c r="RQ12" s="20"/>
      <c r="RR12" s="20"/>
      <c r="RS12" s="20"/>
      <c r="RT12" s="20"/>
      <c r="RU12" s="20"/>
      <c r="RV12" s="20"/>
      <c r="RW12" s="20"/>
      <c r="RX12" s="20"/>
      <c r="RY12" s="20"/>
      <c r="RZ12" s="20"/>
      <c r="SA12" s="20"/>
      <c r="SB12" s="20"/>
      <c r="SC12" s="20"/>
      <c r="SD12" s="20"/>
      <c r="SE12" s="20"/>
      <c r="SF12" s="20"/>
      <c r="SG12" s="20"/>
      <c r="SH12" s="20"/>
      <c r="SI12" s="20"/>
      <c r="SJ12" s="20"/>
      <c r="SK12" s="20"/>
      <c r="SL12" s="20"/>
      <c r="SM12" s="20"/>
      <c r="SN12" s="20"/>
      <c r="SO12" s="20"/>
      <c r="SP12" s="20"/>
      <c r="SQ12" s="20"/>
      <c r="SR12" s="20"/>
      <c r="SS12" s="20"/>
      <c r="ST12" s="20"/>
      <c r="SU12" s="20"/>
      <c r="SV12" s="20"/>
      <c r="SW12" s="20"/>
      <c r="SX12" s="20"/>
      <c r="SY12" s="20"/>
      <c r="SZ12" s="20"/>
      <c r="TA12" s="20"/>
      <c r="TB12" s="20"/>
      <c r="TC12" s="20"/>
      <c r="TD12" s="20"/>
      <c r="TE12" s="20"/>
      <c r="TF12" s="20"/>
      <c r="TG12" s="20"/>
      <c r="TH12" s="20"/>
      <c r="TI12" s="20"/>
      <c r="TJ12" s="20"/>
      <c r="TK12" s="20"/>
      <c r="TL12" s="20"/>
      <c r="TM12" s="20"/>
    </row>
    <row r="13" spans="1:533" ht="46.5" customHeight="1" x14ac:dyDescent="0.3">
      <c r="A13" s="86"/>
      <c r="B13" s="86"/>
      <c r="C13" s="90"/>
      <c r="D13" s="13" t="s">
        <v>76</v>
      </c>
      <c r="E13" s="14" t="s">
        <v>55</v>
      </c>
      <c r="F13" s="21" t="s">
        <v>46</v>
      </c>
      <c r="G13" s="56">
        <v>5</v>
      </c>
      <c r="H13" s="56">
        <v>5</v>
      </c>
      <c r="I13" s="65"/>
      <c r="J13" s="65"/>
    </row>
    <row r="14" spans="1:533" ht="60.75" x14ac:dyDescent="0.3">
      <c r="A14" s="86"/>
      <c r="B14" s="86"/>
      <c r="C14" s="90"/>
      <c r="D14" s="13" t="s">
        <v>76</v>
      </c>
      <c r="E14" s="19" t="s">
        <v>18</v>
      </c>
      <c r="F14" s="21" t="s">
        <v>78</v>
      </c>
      <c r="G14" s="56">
        <v>5</v>
      </c>
      <c r="H14" s="56">
        <v>5</v>
      </c>
      <c r="I14" s="65"/>
      <c r="J14" s="65"/>
    </row>
    <row r="15" spans="1:533" ht="72" customHeight="1" x14ac:dyDescent="0.3">
      <c r="A15" s="86"/>
      <c r="B15" s="86"/>
      <c r="C15" s="90"/>
      <c r="D15" s="13" t="s">
        <v>76</v>
      </c>
      <c r="E15" s="19" t="s">
        <v>19</v>
      </c>
      <c r="F15" s="21" t="s">
        <v>79</v>
      </c>
      <c r="G15" s="56">
        <v>5</v>
      </c>
      <c r="H15" s="56">
        <v>5</v>
      </c>
      <c r="I15" s="65"/>
      <c r="J15" s="65"/>
    </row>
    <row r="16" spans="1:533" ht="58.5" customHeight="1" x14ac:dyDescent="0.3">
      <c r="A16" s="86"/>
      <c r="B16" s="86"/>
      <c r="C16" s="90"/>
      <c r="D16" s="13" t="s">
        <v>76</v>
      </c>
      <c r="E16" s="19" t="s">
        <v>20</v>
      </c>
      <c r="F16" s="21" t="s">
        <v>80</v>
      </c>
      <c r="G16" s="56">
        <v>5</v>
      </c>
      <c r="H16" s="56">
        <v>5</v>
      </c>
      <c r="I16" s="65"/>
      <c r="J16" s="65"/>
    </row>
    <row r="17" spans="1:533" s="11" customFormat="1" ht="50.25" customHeight="1" x14ac:dyDescent="0.3">
      <c r="A17" s="86"/>
      <c r="B17" s="86"/>
      <c r="C17" s="90"/>
      <c r="D17" s="22" t="s">
        <v>81</v>
      </c>
      <c r="E17" s="23" t="s">
        <v>82</v>
      </c>
      <c r="F17" s="19" t="s">
        <v>83</v>
      </c>
      <c r="G17" s="56">
        <v>5</v>
      </c>
      <c r="H17" s="56">
        <v>5</v>
      </c>
      <c r="I17" s="65"/>
      <c r="J17" s="6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5"/>
      <c r="CZ17" s="5"/>
      <c r="DA17" s="5"/>
      <c r="DB17" s="5"/>
      <c r="DC17" s="5"/>
      <c r="DD17" s="5"/>
      <c r="DE17" s="5"/>
      <c r="DF17" s="5"/>
      <c r="DG17" s="5"/>
      <c r="DH17" s="5"/>
      <c r="DI17" s="5"/>
      <c r="DJ17" s="5"/>
      <c r="DK17" s="5"/>
      <c r="DL17" s="5"/>
      <c r="DM17" s="5"/>
      <c r="DN17" s="5"/>
      <c r="DO17" s="5"/>
      <c r="DP17" s="5"/>
      <c r="DQ17" s="5"/>
      <c r="DR17" s="5"/>
      <c r="DS17" s="5"/>
      <c r="DT17" s="5"/>
      <c r="DU17" s="5"/>
      <c r="DV17" s="5"/>
      <c r="DW17" s="5"/>
      <c r="DX17" s="5"/>
      <c r="DY17" s="5"/>
      <c r="DZ17" s="5"/>
      <c r="EA17" s="5"/>
      <c r="EB17" s="5"/>
      <c r="EC17" s="5"/>
      <c r="ED17" s="5"/>
      <c r="EE17" s="5"/>
      <c r="EF17" s="5"/>
      <c r="EG17" s="5"/>
      <c r="EH17" s="5"/>
      <c r="EI17" s="5"/>
      <c r="EJ17" s="5"/>
      <c r="EK17" s="5"/>
      <c r="EL17" s="5"/>
      <c r="EM17" s="5"/>
      <c r="EN17" s="5"/>
      <c r="EO17" s="5"/>
      <c r="EP17" s="5"/>
      <c r="EQ17" s="5"/>
      <c r="ER17" s="5"/>
      <c r="ES17" s="5"/>
      <c r="ET17" s="5"/>
      <c r="EU17" s="5"/>
      <c r="EV17" s="5"/>
      <c r="EW17" s="5"/>
      <c r="EX17" s="5"/>
      <c r="EY17" s="5"/>
      <c r="EZ17" s="5"/>
      <c r="FA17" s="5"/>
      <c r="FB17" s="5"/>
      <c r="FC17" s="5"/>
      <c r="FD17" s="5"/>
      <c r="FE17" s="5"/>
      <c r="FF17" s="5"/>
      <c r="FG17" s="5"/>
      <c r="FH17" s="5"/>
      <c r="FI17" s="5"/>
      <c r="FJ17" s="5"/>
      <c r="FK17" s="5"/>
      <c r="FL17" s="5"/>
      <c r="FM17" s="5"/>
      <c r="FN17" s="5"/>
      <c r="FO17" s="5"/>
      <c r="FP17" s="5"/>
      <c r="FQ17" s="5"/>
      <c r="FR17" s="5"/>
      <c r="FS17" s="5"/>
      <c r="FT17" s="5"/>
      <c r="FU17" s="5"/>
      <c r="FV17" s="5"/>
      <c r="FW17" s="5"/>
      <c r="FX17" s="5"/>
      <c r="FY17" s="5"/>
      <c r="FZ17" s="5"/>
      <c r="GA17" s="5"/>
      <c r="GB17" s="5"/>
      <c r="GC17" s="5"/>
      <c r="GD17" s="5"/>
      <c r="GE17" s="5"/>
      <c r="GF17" s="5"/>
      <c r="GG17" s="5"/>
      <c r="GH17" s="5"/>
      <c r="GI17" s="5"/>
      <c r="GJ17" s="5"/>
      <c r="GK17" s="5"/>
      <c r="GL17" s="5"/>
      <c r="GM17" s="5"/>
      <c r="GN17" s="5"/>
      <c r="GO17" s="5"/>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5"/>
      <c r="IF17" s="5"/>
      <c r="IG17" s="5"/>
      <c r="IH17" s="5"/>
      <c r="II17" s="5"/>
      <c r="IJ17" s="5"/>
      <c r="IK17" s="5"/>
      <c r="IL17" s="5"/>
      <c r="IM17" s="5"/>
      <c r="IN17" s="5"/>
      <c r="IO17" s="5"/>
      <c r="IP17" s="5"/>
      <c r="IQ17" s="5"/>
      <c r="IR17" s="5"/>
      <c r="IS17" s="5"/>
      <c r="IT17" s="5"/>
      <c r="IU17" s="5"/>
      <c r="IV17" s="5"/>
      <c r="IW17" s="5"/>
      <c r="IX17" s="5"/>
      <c r="IY17" s="5"/>
      <c r="IZ17" s="5"/>
      <c r="JA17" s="5"/>
      <c r="JB17" s="5"/>
      <c r="JC17" s="5"/>
      <c r="JD17" s="5"/>
      <c r="JE17" s="5"/>
      <c r="JF17" s="5"/>
      <c r="JG17" s="5"/>
      <c r="JH17" s="5"/>
      <c r="JI17" s="5"/>
      <c r="JJ17" s="5"/>
      <c r="JK17" s="5"/>
      <c r="JL17" s="5"/>
      <c r="JM17" s="5"/>
      <c r="JN17" s="5"/>
      <c r="JO17" s="5"/>
      <c r="JP17" s="5"/>
      <c r="JQ17" s="5"/>
      <c r="JR17" s="5"/>
      <c r="JS17" s="5"/>
      <c r="JT17" s="5"/>
      <c r="JU17" s="5"/>
      <c r="JV17" s="5"/>
      <c r="JW17" s="5"/>
      <c r="JX17" s="5"/>
      <c r="JY17" s="5"/>
      <c r="JZ17" s="5"/>
      <c r="KA17" s="5"/>
      <c r="KB17" s="5"/>
      <c r="KC17" s="5"/>
      <c r="KD17" s="5"/>
      <c r="KE17" s="5"/>
      <c r="KF17" s="5"/>
      <c r="KG17" s="5"/>
      <c r="KH17" s="5"/>
      <c r="KI17" s="5"/>
      <c r="KJ17" s="5"/>
      <c r="KK17" s="5"/>
      <c r="KL17" s="5"/>
      <c r="KM17" s="5"/>
      <c r="KN17" s="5"/>
      <c r="KO17" s="5"/>
      <c r="KP17" s="5"/>
      <c r="KQ17" s="5"/>
      <c r="KR17" s="5"/>
      <c r="KS17" s="5"/>
      <c r="KT17" s="5"/>
      <c r="KU17" s="5"/>
      <c r="KV17" s="5"/>
      <c r="KW17" s="5"/>
      <c r="KX17" s="5"/>
      <c r="KY17" s="5"/>
      <c r="KZ17" s="5"/>
      <c r="LA17" s="5"/>
      <c r="LB17" s="5"/>
      <c r="LC17" s="5"/>
      <c r="LD17" s="5"/>
      <c r="LE17" s="5"/>
      <c r="LF17" s="5"/>
      <c r="LG17" s="5"/>
      <c r="LH17" s="5"/>
      <c r="LI17" s="5"/>
      <c r="LJ17" s="5"/>
      <c r="LK17" s="5"/>
      <c r="LL17" s="5"/>
      <c r="LM17" s="5"/>
      <c r="LN17" s="5"/>
      <c r="LO17" s="5"/>
      <c r="LP17" s="5"/>
      <c r="LQ17" s="5"/>
      <c r="LR17" s="5"/>
      <c r="LS17" s="5"/>
      <c r="LT17" s="5"/>
      <c r="LU17" s="5"/>
      <c r="LV17" s="5"/>
      <c r="LW17" s="5"/>
      <c r="LX17" s="5"/>
      <c r="LY17" s="5"/>
      <c r="LZ17" s="5"/>
      <c r="MA17" s="5"/>
      <c r="MB17" s="5"/>
      <c r="MC17" s="5"/>
      <c r="MD17" s="5"/>
      <c r="ME17" s="5"/>
      <c r="MF17" s="5"/>
      <c r="MG17" s="5"/>
      <c r="MH17" s="5"/>
      <c r="MI17" s="5"/>
      <c r="MJ17" s="5"/>
      <c r="MK17" s="5"/>
      <c r="ML17" s="5"/>
      <c r="MM17" s="5"/>
      <c r="MN17" s="5"/>
      <c r="MO17" s="5"/>
      <c r="MP17" s="5"/>
      <c r="MQ17" s="5"/>
      <c r="MR17" s="5"/>
      <c r="MS17" s="5"/>
      <c r="MT17" s="5"/>
      <c r="MU17" s="5"/>
      <c r="MV17" s="5"/>
      <c r="MW17" s="5"/>
      <c r="MX17" s="5"/>
      <c r="MY17" s="5"/>
      <c r="MZ17" s="5"/>
      <c r="NA17" s="5"/>
      <c r="NB17" s="5"/>
      <c r="NC17" s="5"/>
      <c r="ND17" s="5"/>
      <c r="NE17" s="5"/>
      <c r="NF17" s="5"/>
      <c r="NG17" s="5"/>
      <c r="NH17" s="5"/>
      <c r="NI17" s="5"/>
      <c r="NJ17" s="5"/>
      <c r="NK17" s="5"/>
      <c r="NL17" s="5"/>
      <c r="NM17" s="5"/>
      <c r="NN17" s="5"/>
      <c r="NO17" s="5"/>
      <c r="NP17" s="5"/>
      <c r="NQ17" s="5"/>
      <c r="NR17" s="5"/>
      <c r="NS17" s="5"/>
      <c r="NT17" s="5"/>
      <c r="NU17" s="5"/>
      <c r="NV17" s="5"/>
      <c r="NW17" s="5"/>
      <c r="NX17" s="5"/>
      <c r="NY17" s="5"/>
      <c r="NZ17" s="5"/>
      <c r="OA17" s="5"/>
      <c r="OB17" s="5"/>
      <c r="OC17" s="5"/>
      <c r="OD17" s="5"/>
      <c r="OE17" s="5"/>
      <c r="OF17" s="5"/>
      <c r="OG17" s="5"/>
      <c r="OH17" s="5"/>
      <c r="OI17" s="5"/>
      <c r="OJ17" s="5"/>
      <c r="OK17" s="5"/>
      <c r="OL17" s="5"/>
      <c r="OM17" s="5"/>
      <c r="ON17" s="5"/>
      <c r="OO17" s="5"/>
      <c r="OP17" s="5"/>
      <c r="OQ17" s="5"/>
      <c r="OR17" s="5"/>
      <c r="OS17" s="5"/>
      <c r="OT17" s="5"/>
      <c r="OU17" s="5"/>
      <c r="OV17" s="5"/>
      <c r="OW17" s="5"/>
      <c r="OX17" s="5"/>
      <c r="OY17" s="5"/>
      <c r="OZ17" s="5"/>
      <c r="PA17" s="5"/>
      <c r="PB17" s="5"/>
      <c r="PC17" s="5"/>
      <c r="PD17" s="5"/>
      <c r="PE17" s="5"/>
      <c r="PF17" s="5"/>
      <c r="PG17" s="5"/>
      <c r="PH17" s="5"/>
      <c r="PI17" s="5"/>
      <c r="PJ17" s="5"/>
      <c r="PK17" s="5"/>
      <c r="PL17" s="5"/>
      <c r="PM17" s="5"/>
      <c r="PN17" s="5"/>
      <c r="PO17" s="5"/>
      <c r="PP17" s="5"/>
      <c r="PQ17" s="5"/>
      <c r="PR17" s="5"/>
      <c r="PS17" s="5"/>
      <c r="PT17" s="5"/>
      <c r="PU17" s="5"/>
      <c r="PV17" s="5"/>
      <c r="PW17" s="5"/>
      <c r="PX17" s="5"/>
      <c r="PY17" s="5"/>
      <c r="PZ17" s="5"/>
      <c r="QA17" s="5"/>
      <c r="QB17" s="5"/>
      <c r="QC17" s="5"/>
      <c r="QD17" s="5"/>
      <c r="QE17" s="5"/>
      <c r="QF17" s="5"/>
      <c r="QG17" s="5"/>
      <c r="QH17" s="5"/>
      <c r="QI17" s="5"/>
      <c r="QJ17" s="5"/>
      <c r="QK17" s="5"/>
      <c r="QL17" s="5"/>
      <c r="QM17" s="5"/>
      <c r="QN17" s="5"/>
      <c r="QO17" s="5"/>
      <c r="QP17" s="5"/>
      <c r="QQ17" s="5"/>
      <c r="QR17" s="5"/>
      <c r="QS17" s="5"/>
      <c r="QT17" s="5"/>
      <c r="QU17" s="5"/>
      <c r="QV17" s="5"/>
      <c r="QW17" s="5"/>
      <c r="QX17" s="5"/>
      <c r="QY17" s="5"/>
      <c r="QZ17" s="5"/>
      <c r="RA17" s="5"/>
      <c r="RB17" s="5"/>
      <c r="RC17" s="5"/>
      <c r="RD17" s="5"/>
      <c r="RE17" s="5"/>
      <c r="RF17" s="5"/>
      <c r="RG17" s="5"/>
      <c r="RH17" s="5"/>
      <c r="RI17" s="5"/>
      <c r="RJ17" s="5"/>
      <c r="RK17" s="5"/>
      <c r="RL17" s="5"/>
      <c r="RM17" s="5"/>
      <c r="RN17" s="5"/>
      <c r="RO17" s="5"/>
      <c r="RP17" s="5"/>
      <c r="RQ17" s="5"/>
      <c r="RR17" s="5"/>
      <c r="RS17" s="5"/>
      <c r="RT17" s="5"/>
      <c r="RU17" s="5"/>
      <c r="RV17" s="5"/>
      <c r="RW17" s="5"/>
      <c r="RX17" s="5"/>
      <c r="RY17" s="5"/>
      <c r="RZ17" s="5"/>
      <c r="SA17" s="5"/>
      <c r="SB17" s="5"/>
      <c r="SC17" s="5"/>
      <c r="SD17" s="5"/>
      <c r="SE17" s="5"/>
      <c r="SF17" s="5"/>
      <c r="SG17" s="5"/>
      <c r="SH17" s="5"/>
      <c r="SI17" s="5"/>
      <c r="SJ17" s="5"/>
      <c r="SK17" s="5"/>
      <c r="SL17" s="5"/>
      <c r="SM17" s="5"/>
      <c r="SN17" s="5"/>
      <c r="SO17" s="5"/>
      <c r="SP17" s="5"/>
      <c r="SQ17" s="5"/>
      <c r="SR17" s="5"/>
      <c r="SS17" s="5"/>
      <c r="ST17" s="5"/>
      <c r="SU17" s="5"/>
      <c r="SV17" s="5"/>
      <c r="SW17" s="5"/>
      <c r="SX17" s="5"/>
      <c r="SY17" s="5"/>
      <c r="SZ17" s="5"/>
      <c r="TA17" s="5"/>
      <c r="TB17" s="5"/>
      <c r="TC17" s="5"/>
      <c r="TD17" s="5"/>
      <c r="TE17" s="5"/>
      <c r="TF17" s="5"/>
      <c r="TG17" s="5"/>
      <c r="TH17" s="5"/>
      <c r="TI17" s="5"/>
      <c r="TJ17" s="5"/>
      <c r="TK17" s="5"/>
      <c r="TL17" s="5"/>
      <c r="TM17" s="5"/>
    </row>
    <row r="18" spans="1:533" s="11" customFormat="1" ht="47.25" customHeight="1" x14ac:dyDescent="0.3">
      <c r="A18" s="86"/>
      <c r="B18" s="86"/>
      <c r="C18" s="90"/>
      <c r="D18" s="22" t="s">
        <v>81</v>
      </c>
      <c r="E18" s="16" t="s">
        <v>84</v>
      </c>
      <c r="F18" s="19" t="s">
        <v>85</v>
      </c>
      <c r="G18" s="56">
        <v>5</v>
      </c>
      <c r="H18" s="56">
        <v>5</v>
      </c>
      <c r="I18" s="65"/>
      <c r="J18" s="6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5"/>
      <c r="JS18" s="5"/>
      <c r="JT18" s="5"/>
      <c r="JU18" s="5"/>
      <c r="JV18" s="5"/>
      <c r="JW18" s="5"/>
      <c r="JX18" s="5"/>
      <c r="JY18" s="5"/>
      <c r="JZ18" s="5"/>
      <c r="KA18" s="5"/>
      <c r="KB18" s="5"/>
      <c r="KC18" s="5"/>
      <c r="KD18" s="5"/>
      <c r="KE18" s="5"/>
      <c r="KF18" s="5"/>
      <c r="KG18" s="5"/>
      <c r="KH18" s="5"/>
      <c r="KI18" s="5"/>
      <c r="KJ18" s="5"/>
      <c r="KK18" s="5"/>
      <c r="KL18" s="5"/>
      <c r="KM18" s="5"/>
      <c r="KN18" s="5"/>
      <c r="KO18" s="5"/>
      <c r="KP18" s="5"/>
      <c r="KQ18" s="5"/>
      <c r="KR18" s="5"/>
      <c r="KS18" s="5"/>
      <c r="KT18" s="5"/>
      <c r="KU18" s="5"/>
      <c r="KV18" s="5"/>
      <c r="KW18" s="5"/>
      <c r="KX18" s="5"/>
      <c r="KY18" s="5"/>
      <c r="KZ18" s="5"/>
      <c r="LA18" s="5"/>
      <c r="LB18" s="5"/>
      <c r="LC18" s="5"/>
      <c r="LD18" s="5"/>
      <c r="LE18" s="5"/>
      <c r="LF18" s="5"/>
      <c r="LG18" s="5"/>
      <c r="LH18" s="5"/>
      <c r="LI18" s="5"/>
      <c r="LJ18" s="5"/>
      <c r="LK18" s="5"/>
      <c r="LL18" s="5"/>
      <c r="LM18" s="5"/>
      <c r="LN18" s="5"/>
      <c r="LO18" s="5"/>
      <c r="LP18" s="5"/>
      <c r="LQ18" s="5"/>
      <c r="LR18" s="5"/>
      <c r="LS18" s="5"/>
      <c r="LT18" s="5"/>
      <c r="LU18" s="5"/>
      <c r="LV18" s="5"/>
      <c r="LW18" s="5"/>
      <c r="LX18" s="5"/>
      <c r="LY18" s="5"/>
      <c r="LZ18" s="5"/>
      <c r="MA18" s="5"/>
      <c r="MB18" s="5"/>
      <c r="MC18" s="5"/>
      <c r="MD18" s="5"/>
      <c r="ME18" s="5"/>
      <c r="MF18" s="5"/>
      <c r="MG18" s="5"/>
      <c r="MH18" s="5"/>
      <c r="MI18" s="5"/>
      <c r="MJ18" s="5"/>
      <c r="MK18" s="5"/>
      <c r="ML18" s="5"/>
      <c r="MM18" s="5"/>
      <c r="MN18" s="5"/>
      <c r="MO18" s="5"/>
      <c r="MP18" s="5"/>
      <c r="MQ18" s="5"/>
      <c r="MR18" s="5"/>
      <c r="MS18" s="5"/>
      <c r="MT18" s="5"/>
      <c r="MU18" s="5"/>
      <c r="MV18" s="5"/>
      <c r="MW18" s="5"/>
      <c r="MX18" s="5"/>
      <c r="MY18" s="5"/>
      <c r="MZ18" s="5"/>
      <c r="NA18" s="5"/>
      <c r="NB18" s="5"/>
      <c r="NC18" s="5"/>
      <c r="ND18" s="5"/>
      <c r="NE18" s="5"/>
      <c r="NF18" s="5"/>
      <c r="NG18" s="5"/>
      <c r="NH18" s="5"/>
      <c r="NI18" s="5"/>
      <c r="NJ18" s="5"/>
      <c r="NK18" s="5"/>
      <c r="NL18" s="5"/>
      <c r="NM18" s="5"/>
      <c r="NN18" s="5"/>
      <c r="NO18" s="5"/>
      <c r="NP18" s="5"/>
      <c r="NQ18" s="5"/>
      <c r="NR18" s="5"/>
      <c r="NS18" s="5"/>
      <c r="NT18" s="5"/>
      <c r="NU18" s="5"/>
      <c r="NV18" s="5"/>
      <c r="NW18" s="5"/>
      <c r="NX18" s="5"/>
      <c r="NY18" s="5"/>
      <c r="NZ18" s="5"/>
      <c r="OA18" s="5"/>
      <c r="OB18" s="5"/>
      <c r="OC18" s="5"/>
      <c r="OD18" s="5"/>
      <c r="OE18" s="5"/>
      <c r="OF18" s="5"/>
      <c r="OG18" s="5"/>
      <c r="OH18" s="5"/>
      <c r="OI18" s="5"/>
      <c r="OJ18" s="5"/>
      <c r="OK18" s="5"/>
      <c r="OL18" s="5"/>
      <c r="OM18" s="5"/>
      <c r="ON18" s="5"/>
      <c r="OO18" s="5"/>
      <c r="OP18" s="5"/>
      <c r="OQ18" s="5"/>
      <c r="OR18" s="5"/>
      <c r="OS18" s="5"/>
      <c r="OT18" s="5"/>
      <c r="OU18" s="5"/>
      <c r="OV18" s="5"/>
      <c r="OW18" s="5"/>
      <c r="OX18" s="5"/>
      <c r="OY18" s="5"/>
      <c r="OZ18" s="5"/>
      <c r="PA18" s="5"/>
      <c r="PB18" s="5"/>
      <c r="PC18" s="5"/>
      <c r="PD18" s="5"/>
      <c r="PE18" s="5"/>
      <c r="PF18" s="5"/>
      <c r="PG18" s="5"/>
      <c r="PH18" s="5"/>
      <c r="PI18" s="5"/>
      <c r="PJ18" s="5"/>
      <c r="PK18" s="5"/>
      <c r="PL18" s="5"/>
      <c r="PM18" s="5"/>
      <c r="PN18" s="5"/>
      <c r="PO18" s="5"/>
      <c r="PP18" s="5"/>
      <c r="PQ18" s="5"/>
      <c r="PR18" s="5"/>
      <c r="PS18" s="5"/>
      <c r="PT18" s="5"/>
      <c r="PU18" s="5"/>
      <c r="PV18" s="5"/>
      <c r="PW18" s="5"/>
      <c r="PX18" s="5"/>
      <c r="PY18" s="5"/>
      <c r="PZ18" s="5"/>
      <c r="QA18" s="5"/>
      <c r="QB18" s="5"/>
      <c r="QC18" s="5"/>
      <c r="QD18" s="5"/>
      <c r="QE18" s="5"/>
      <c r="QF18" s="5"/>
      <c r="QG18" s="5"/>
      <c r="QH18" s="5"/>
      <c r="QI18" s="5"/>
      <c r="QJ18" s="5"/>
      <c r="QK18" s="5"/>
      <c r="QL18" s="5"/>
      <c r="QM18" s="5"/>
      <c r="QN18" s="5"/>
      <c r="QO18" s="5"/>
      <c r="QP18" s="5"/>
      <c r="QQ18" s="5"/>
      <c r="QR18" s="5"/>
      <c r="QS18" s="5"/>
      <c r="QT18" s="5"/>
      <c r="QU18" s="5"/>
      <c r="QV18" s="5"/>
      <c r="QW18" s="5"/>
      <c r="QX18" s="5"/>
      <c r="QY18" s="5"/>
      <c r="QZ18" s="5"/>
      <c r="RA18" s="5"/>
      <c r="RB18" s="5"/>
      <c r="RC18" s="5"/>
      <c r="RD18" s="5"/>
      <c r="RE18" s="5"/>
      <c r="RF18" s="5"/>
      <c r="RG18" s="5"/>
      <c r="RH18" s="5"/>
      <c r="RI18" s="5"/>
      <c r="RJ18" s="5"/>
      <c r="RK18" s="5"/>
      <c r="RL18" s="5"/>
      <c r="RM18" s="5"/>
      <c r="RN18" s="5"/>
      <c r="RO18" s="5"/>
      <c r="RP18" s="5"/>
      <c r="RQ18" s="5"/>
      <c r="RR18" s="5"/>
      <c r="RS18" s="5"/>
      <c r="RT18" s="5"/>
      <c r="RU18" s="5"/>
      <c r="RV18" s="5"/>
      <c r="RW18" s="5"/>
      <c r="RX18" s="5"/>
      <c r="RY18" s="5"/>
      <c r="RZ18" s="5"/>
      <c r="SA18" s="5"/>
      <c r="SB18" s="5"/>
      <c r="SC18" s="5"/>
      <c r="SD18" s="5"/>
      <c r="SE18" s="5"/>
      <c r="SF18" s="5"/>
      <c r="SG18" s="5"/>
      <c r="SH18" s="5"/>
      <c r="SI18" s="5"/>
      <c r="SJ18" s="5"/>
      <c r="SK18" s="5"/>
      <c r="SL18" s="5"/>
      <c r="SM18" s="5"/>
      <c r="SN18" s="5"/>
      <c r="SO18" s="5"/>
      <c r="SP18" s="5"/>
      <c r="SQ18" s="5"/>
      <c r="SR18" s="5"/>
      <c r="SS18" s="5"/>
      <c r="ST18" s="5"/>
      <c r="SU18" s="5"/>
      <c r="SV18" s="5"/>
      <c r="SW18" s="5"/>
      <c r="SX18" s="5"/>
      <c r="SY18" s="5"/>
      <c r="SZ18" s="5"/>
      <c r="TA18" s="5"/>
      <c r="TB18" s="5"/>
      <c r="TC18" s="5"/>
      <c r="TD18" s="5"/>
      <c r="TE18" s="5"/>
      <c r="TF18" s="5"/>
      <c r="TG18" s="5"/>
      <c r="TH18" s="5"/>
      <c r="TI18" s="5"/>
      <c r="TJ18" s="5"/>
      <c r="TK18" s="5"/>
      <c r="TL18" s="5"/>
      <c r="TM18" s="5"/>
    </row>
    <row r="19" spans="1:533" s="27" customFormat="1" ht="63" customHeight="1" x14ac:dyDescent="0.3">
      <c r="A19" s="86"/>
      <c r="B19" s="86"/>
      <c r="C19" s="90"/>
      <c r="D19" s="24" t="s">
        <v>86</v>
      </c>
      <c r="E19" s="23" t="s">
        <v>87</v>
      </c>
      <c r="F19" s="25" t="s">
        <v>88</v>
      </c>
      <c r="G19" s="56">
        <v>5</v>
      </c>
      <c r="H19" s="56">
        <v>5</v>
      </c>
      <c r="I19" s="65"/>
      <c r="J19" s="65"/>
      <c r="K19" s="26"/>
      <c r="L19" s="26"/>
      <c r="M19" s="26"/>
      <c r="N19" s="26"/>
      <c r="O19" s="26"/>
      <c r="P19" s="26"/>
      <c r="Q19" s="26"/>
      <c r="R19" s="26"/>
      <c r="S19" s="26"/>
      <c r="T19" s="26"/>
      <c r="U19" s="26"/>
      <c r="V19" s="26"/>
      <c r="W19" s="26"/>
      <c r="X19" s="26"/>
      <c r="Y19" s="26"/>
      <c r="Z19" s="26"/>
      <c r="AA19" s="26"/>
      <c r="AB19" s="26"/>
      <c r="AC19" s="26"/>
      <c r="AD19" s="26"/>
      <c r="AE19" s="26"/>
      <c r="AF19" s="26"/>
      <c r="AG19" s="26"/>
      <c r="AH19" s="26"/>
      <c r="AI19" s="26"/>
      <c r="AJ19" s="26"/>
      <c r="AK19" s="26"/>
      <c r="AL19" s="26"/>
      <c r="AM19" s="26"/>
      <c r="AN19" s="26"/>
      <c r="AO19" s="26"/>
      <c r="AP19" s="26"/>
      <c r="AQ19" s="26"/>
      <c r="AR19" s="26"/>
      <c r="AS19" s="26"/>
      <c r="AT19" s="26"/>
      <c r="AU19" s="26"/>
      <c r="AV19" s="26"/>
      <c r="AW19" s="26"/>
      <c r="AX19" s="26"/>
      <c r="AY19" s="26"/>
      <c r="AZ19" s="26"/>
      <c r="BA19" s="26"/>
      <c r="BB19" s="26"/>
      <c r="BC19" s="26"/>
      <c r="BD19" s="26"/>
      <c r="BE19" s="26"/>
      <c r="BF19" s="26"/>
      <c r="BG19" s="26"/>
      <c r="BH19" s="26"/>
      <c r="BI19" s="26"/>
      <c r="BJ19" s="26"/>
      <c r="BK19" s="26"/>
      <c r="BL19" s="26"/>
      <c r="BM19" s="26"/>
      <c r="BN19" s="26"/>
      <c r="BO19" s="26"/>
      <c r="BP19" s="26"/>
      <c r="BQ19" s="26"/>
      <c r="BR19" s="26"/>
      <c r="BS19" s="26"/>
      <c r="BT19" s="26"/>
      <c r="BU19" s="26"/>
      <c r="BV19" s="26"/>
      <c r="BW19" s="26"/>
      <c r="BX19" s="26"/>
      <c r="BY19" s="26"/>
      <c r="BZ19" s="26"/>
      <c r="CA19" s="26"/>
      <c r="CB19" s="26"/>
      <c r="CC19" s="26"/>
      <c r="CD19" s="26"/>
      <c r="CE19" s="26"/>
      <c r="CF19" s="26"/>
      <c r="CG19" s="26"/>
      <c r="CH19" s="26"/>
      <c r="CI19" s="26"/>
      <c r="CJ19" s="26"/>
      <c r="CK19" s="26"/>
      <c r="CL19" s="26"/>
      <c r="CM19" s="26"/>
      <c r="CN19" s="26"/>
      <c r="CO19" s="26"/>
      <c r="CP19" s="26"/>
      <c r="CQ19" s="26"/>
      <c r="CR19" s="26"/>
      <c r="CS19" s="26"/>
      <c r="CT19" s="26"/>
      <c r="CU19" s="26"/>
      <c r="CV19" s="26"/>
      <c r="CW19" s="26"/>
      <c r="CX19" s="26"/>
      <c r="CY19" s="26"/>
      <c r="CZ19" s="26"/>
      <c r="DA19" s="26"/>
      <c r="DB19" s="26"/>
      <c r="DC19" s="26"/>
      <c r="DD19" s="26"/>
      <c r="DE19" s="26"/>
      <c r="DF19" s="26"/>
      <c r="DG19" s="26"/>
      <c r="DH19" s="26"/>
      <c r="DI19" s="26"/>
      <c r="DJ19" s="26"/>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26"/>
      <c r="GQ19" s="26"/>
      <c r="GR19" s="26"/>
      <c r="GS19" s="26"/>
      <c r="GT19" s="26"/>
      <c r="GU19" s="26"/>
      <c r="GV19" s="26"/>
      <c r="GW19" s="26"/>
      <c r="GX19" s="26"/>
      <c r="GY19" s="26"/>
      <c r="GZ19" s="26"/>
      <c r="HA19" s="26"/>
      <c r="HB19" s="26"/>
      <c r="HC19" s="26"/>
      <c r="HD19" s="26"/>
      <c r="HE19" s="26"/>
      <c r="HF19" s="26"/>
      <c r="HG19" s="26"/>
      <c r="HH19" s="26"/>
      <c r="HI19" s="26"/>
      <c r="HJ19" s="26"/>
      <c r="HK19" s="26"/>
      <c r="HL19" s="26"/>
      <c r="HM19" s="26"/>
      <c r="HN19" s="26"/>
      <c r="HO19" s="26"/>
      <c r="HP19" s="26"/>
      <c r="HQ19" s="26"/>
      <c r="HR19" s="26"/>
      <c r="HS19" s="26"/>
      <c r="HT19" s="26"/>
      <c r="HU19" s="26"/>
      <c r="HV19" s="26"/>
      <c r="HW19" s="26"/>
      <c r="HX19" s="26"/>
      <c r="HY19" s="26"/>
      <c r="HZ19" s="26"/>
      <c r="IA19" s="26"/>
      <c r="IB19" s="26"/>
      <c r="IC19" s="26"/>
      <c r="ID19" s="26"/>
      <c r="IE19" s="26"/>
      <c r="IF19" s="26"/>
      <c r="IG19" s="26"/>
      <c r="IH19" s="26"/>
      <c r="II19" s="26"/>
      <c r="IJ19" s="26"/>
      <c r="IK19" s="26"/>
      <c r="IL19" s="26"/>
      <c r="IM19" s="26"/>
      <c r="IN19" s="26"/>
      <c r="IO19" s="26"/>
      <c r="IP19" s="26"/>
      <c r="IQ19" s="26"/>
      <c r="IR19" s="26"/>
      <c r="IS19" s="26"/>
      <c r="IT19" s="26"/>
      <c r="IU19" s="26"/>
      <c r="IV19" s="26"/>
      <c r="IW19" s="26"/>
      <c r="IX19" s="26"/>
      <c r="IY19" s="26"/>
      <c r="IZ19" s="26"/>
      <c r="JA19" s="26"/>
      <c r="JB19" s="26"/>
      <c r="JC19" s="26"/>
      <c r="JD19" s="26"/>
      <c r="JE19" s="26"/>
      <c r="JF19" s="26"/>
      <c r="JG19" s="26"/>
      <c r="JH19" s="26"/>
      <c r="JI19" s="26"/>
      <c r="JJ19" s="26"/>
      <c r="JK19" s="26"/>
      <c r="JL19" s="26"/>
      <c r="JM19" s="26"/>
      <c r="JN19" s="26"/>
      <c r="JO19" s="26"/>
      <c r="JP19" s="26"/>
      <c r="JQ19" s="26"/>
      <c r="JR19" s="26"/>
      <c r="JS19" s="26"/>
      <c r="JT19" s="26"/>
      <c r="JU19" s="26"/>
      <c r="JV19" s="26"/>
      <c r="JW19" s="26"/>
      <c r="JX19" s="26"/>
      <c r="JY19" s="26"/>
      <c r="JZ19" s="26"/>
      <c r="KA19" s="26"/>
      <c r="KB19" s="26"/>
      <c r="KC19" s="26"/>
      <c r="KD19" s="26"/>
      <c r="KE19" s="26"/>
      <c r="KF19" s="26"/>
      <c r="KG19" s="26"/>
      <c r="KH19" s="26"/>
      <c r="KI19" s="26"/>
      <c r="KJ19" s="26"/>
      <c r="KK19" s="26"/>
      <c r="KL19" s="26"/>
      <c r="KM19" s="26"/>
      <c r="KN19" s="26"/>
      <c r="KO19" s="26"/>
      <c r="KP19" s="26"/>
      <c r="KQ19" s="26"/>
      <c r="KR19" s="26"/>
      <c r="KS19" s="26"/>
      <c r="KT19" s="26"/>
      <c r="KU19" s="26"/>
      <c r="KV19" s="26"/>
      <c r="KW19" s="26"/>
      <c r="KX19" s="26"/>
      <c r="KY19" s="26"/>
      <c r="KZ19" s="26"/>
      <c r="LA19" s="26"/>
      <c r="LB19" s="26"/>
      <c r="LC19" s="26"/>
      <c r="LD19" s="26"/>
      <c r="LE19" s="26"/>
      <c r="LF19" s="26"/>
      <c r="LG19" s="26"/>
      <c r="LH19" s="26"/>
      <c r="LI19" s="26"/>
      <c r="LJ19" s="26"/>
      <c r="LK19" s="26"/>
      <c r="LL19" s="26"/>
      <c r="LM19" s="26"/>
      <c r="LN19" s="26"/>
      <c r="LO19" s="26"/>
      <c r="LP19" s="26"/>
      <c r="LQ19" s="26"/>
      <c r="LR19" s="26"/>
      <c r="LS19" s="26"/>
      <c r="LT19" s="26"/>
      <c r="LU19" s="26"/>
      <c r="LV19" s="26"/>
      <c r="LW19" s="26"/>
      <c r="LX19" s="26"/>
      <c r="LY19" s="26"/>
      <c r="LZ19" s="26"/>
      <c r="MA19" s="26"/>
      <c r="MB19" s="26"/>
      <c r="MC19" s="26"/>
      <c r="MD19" s="26"/>
      <c r="ME19" s="26"/>
      <c r="MF19" s="26"/>
      <c r="MG19" s="26"/>
      <c r="MH19" s="26"/>
      <c r="MI19" s="26"/>
      <c r="MJ19" s="26"/>
      <c r="MK19" s="26"/>
      <c r="ML19" s="26"/>
      <c r="MM19" s="26"/>
      <c r="MN19" s="26"/>
      <c r="MO19" s="26"/>
      <c r="MP19" s="26"/>
      <c r="MQ19" s="26"/>
      <c r="MR19" s="26"/>
      <c r="MS19" s="26"/>
      <c r="MT19" s="26"/>
      <c r="MU19" s="26"/>
      <c r="MV19" s="26"/>
      <c r="MW19" s="26"/>
      <c r="MX19" s="26"/>
      <c r="MY19" s="26"/>
      <c r="MZ19" s="26"/>
      <c r="NA19" s="26"/>
      <c r="NB19" s="26"/>
      <c r="NC19" s="26"/>
      <c r="ND19" s="26"/>
      <c r="NE19" s="26"/>
      <c r="NF19" s="26"/>
      <c r="NG19" s="26"/>
      <c r="NH19" s="26"/>
      <c r="NI19" s="26"/>
      <c r="NJ19" s="26"/>
      <c r="NK19" s="26"/>
      <c r="NL19" s="26"/>
      <c r="NM19" s="26"/>
      <c r="NN19" s="26"/>
      <c r="NO19" s="26"/>
      <c r="NP19" s="26"/>
      <c r="NQ19" s="26"/>
      <c r="NR19" s="26"/>
      <c r="NS19" s="26"/>
      <c r="NT19" s="26"/>
      <c r="NU19" s="26"/>
      <c r="NV19" s="26"/>
      <c r="NW19" s="26"/>
      <c r="NX19" s="26"/>
      <c r="NY19" s="26"/>
      <c r="NZ19" s="26"/>
      <c r="OA19" s="26"/>
      <c r="OB19" s="26"/>
      <c r="OC19" s="26"/>
      <c r="OD19" s="26"/>
      <c r="OE19" s="26"/>
      <c r="OF19" s="26"/>
      <c r="OG19" s="26"/>
      <c r="OH19" s="26"/>
      <c r="OI19" s="26"/>
      <c r="OJ19" s="26"/>
      <c r="OK19" s="26"/>
      <c r="OL19" s="26"/>
      <c r="OM19" s="26"/>
      <c r="ON19" s="26"/>
      <c r="OO19" s="26"/>
      <c r="OP19" s="26"/>
      <c r="OQ19" s="26"/>
      <c r="OR19" s="26"/>
      <c r="OS19" s="26"/>
      <c r="OT19" s="26"/>
      <c r="OU19" s="26"/>
      <c r="OV19" s="26"/>
      <c r="OW19" s="26"/>
      <c r="OX19" s="26"/>
      <c r="OY19" s="26"/>
      <c r="OZ19" s="26"/>
      <c r="PA19" s="26"/>
      <c r="PB19" s="26"/>
      <c r="PC19" s="26"/>
      <c r="PD19" s="26"/>
      <c r="PE19" s="26"/>
      <c r="PF19" s="26"/>
      <c r="PG19" s="26"/>
      <c r="PH19" s="26"/>
      <c r="PI19" s="26"/>
      <c r="PJ19" s="26"/>
      <c r="PK19" s="26"/>
      <c r="PL19" s="26"/>
      <c r="PM19" s="26"/>
      <c r="PN19" s="26"/>
      <c r="PO19" s="26"/>
      <c r="PP19" s="26"/>
      <c r="PQ19" s="26"/>
      <c r="PR19" s="26"/>
      <c r="PS19" s="26"/>
      <c r="PT19" s="26"/>
      <c r="PU19" s="26"/>
      <c r="PV19" s="26"/>
      <c r="PW19" s="26"/>
      <c r="PX19" s="26"/>
      <c r="PY19" s="26"/>
      <c r="PZ19" s="26"/>
      <c r="QA19" s="26"/>
      <c r="QB19" s="26"/>
      <c r="QC19" s="26"/>
      <c r="QD19" s="26"/>
      <c r="QE19" s="26"/>
      <c r="QF19" s="26"/>
      <c r="QG19" s="26"/>
      <c r="QH19" s="26"/>
      <c r="QI19" s="26"/>
      <c r="QJ19" s="26"/>
      <c r="QK19" s="26"/>
      <c r="QL19" s="26"/>
      <c r="QM19" s="26"/>
      <c r="QN19" s="26"/>
      <c r="QO19" s="26"/>
      <c r="QP19" s="26"/>
      <c r="QQ19" s="26"/>
      <c r="QR19" s="26"/>
      <c r="QS19" s="26"/>
      <c r="QT19" s="26"/>
      <c r="QU19" s="26"/>
      <c r="QV19" s="26"/>
      <c r="QW19" s="26"/>
      <c r="QX19" s="26"/>
      <c r="QY19" s="26"/>
      <c r="QZ19" s="26"/>
      <c r="RA19" s="26"/>
      <c r="RB19" s="26"/>
      <c r="RC19" s="26"/>
      <c r="RD19" s="26"/>
      <c r="RE19" s="26"/>
      <c r="RF19" s="26"/>
      <c r="RG19" s="26"/>
      <c r="RH19" s="26"/>
      <c r="RI19" s="26"/>
      <c r="RJ19" s="26"/>
      <c r="RK19" s="26"/>
      <c r="RL19" s="26"/>
      <c r="RM19" s="26"/>
      <c r="RN19" s="26"/>
      <c r="RO19" s="26"/>
      <c r="RP19" s="26"/>
      <c r="RQ19" s="26"/>
      <c r="RR19" s="26"/>
      <c r="RS19" s="26"/>
      <c r="RT19" s="26"/>
      <c r="RU19" s="26"/>
      <c r="RV19" s="26"/>
      <c r="RW19" s="26"/>
      <c r="RX19" s="26"/>
      <c r="RY19" s="26"/>
      <c r="RZ19" s="26"/>
      <c r="SA19" s="26"/>
      <c r="SB19" s="26"/>
      <c r="SC19" s="26"/>
      <c r="SD19" s="26"/>
      <c r="SE19" s="26"/>
      <c r="SF19" s="26"/>
      <c r="SG19" s="26"/>
      <c r="SH19" s="26"/>
      <c r="SI19" s="26"/>
      <c r="SJ19" s="26"/>
      <c r="SK19" s="26"/>
      <c r="SL19" s="26"/>
      <c r="SM19" s="26"/>
      <c r="SN19" s="26"/>
      <c r="SO19" s="26"/>
      <c r="SP19" s="26"/>
      <c r="SQ19" s="26"/>
      <c r="SR19" s="26"/>
      <c r="SS19" s="26"/>
      <c r="ST19" s="26"/>
      <c r="SU19" s="26"/>
      <c r="SV19" s="26"/>
      <c r="SW19" s="26"/>
      <c r="SX19" s="26"/>
      <c r="SY19" s="26"/>
      <c r="SZ19" s="26"/>
      <c r="TA19" s="26"/>
      <c r="TB19" s="26"/>
      <c r="TC19" s="26"/>
      <c r="TD19" s="26"/>
      <c r="TE19" s="26"/>
      <c r="TF19" s="26"/>
      <c r="TG19" s="26"/>
      <c r="TH19" s="26"/>
      <c r="TI19" s="26"/>
      <c r="TJ19" s="26"/>
      <c r="TK19" s="26"/>
      <c r="TL19" s="26"/>
      <c r="TM19" s="26"/>
    </row>
    <row r="20" spans="1:533" s="27" customFormat="1" ht="58.5" customHeight="1" x14ac:dyDescent="0.3">
      <c r="A20" s="86"/>
      <c r="B20" s="86"/>
      <c r="C20" s="90"/>
      <c r="D20" s="24" t="s">
        <v>86</v>
      </c>
      <c r="E20" s="23" t="s">
        <v>42</v>
      </c>
      <c r="F20" s="19" t="s">
        <v>89</v>
      </c>
      <c r="G20" s="56">
        <v>5</v>
      </c>
      <c r="H20" s="56">
        <v>5</v>
      </c>
      <c r="I20" s="65"/>
      <c r="J20" s="65"/>
      <c r="K20" s="26"/>
      <c r="L20" s="26"/>
      <c r="M20" s="26"/>
      <c r="N20" s="26"/>
      <c r="O20" s="26"/>
      <c r="P20" s="26"/>
      <c r="Q20" s="26"/>
      <c r="R20" s="26"/>
      <c r="S20" s="26"/>
      <c r="T20" s="26"/>
      <c r="U20" s="26"/>
      <c r="V20" s="26"/>
      <c r="W20" s="26"/>
      <c r="X20" s="26"/>
      <c r="Y20" s="26"/>
      <c r="Z20" s="26"/>
      <c r="AA20" s="26"/>
      <c r="AB20" s="26"/>
      <c r="AC20" s="26"/>
      <c r="AD20" s="26"/>
      <c r="AE20" s="26"/>
      <c r="AF20" s="26"/>
      <c r="AG20" s="26"/>
      <c r="AH20" s="26"/>
      <c r="AI20" s="26"/>
      <c r="AJ20" s="26"/>
      <c r="AK20" s="26"/>
      <c r="AL20" s="26"/>
      <c r="AM20" s="26"/>
      <c r="AN20" s="26"/>
      <c r="AO20" s="26"/>
      <c r="AP20" s="26"/>
      <c r="AQ20" s="26"/>
      <c r="AR20" s="26"/>
      <c r="AS20" s="26"/>
      <c r="AT20" s="26"/>
      <c r="AU20" s="26"/>
      <c r="AV20" s="26"/>
      <c r="AW20" s="26"/>
      <c r="AX20" s="26"/>
      <c r="AY20" s="26"/>
      <c r="AZ20" s="26"/>
      <c r="BA20" s="26"/>
      <c r="BB20" s="26"/>
      <c r="BC20" s="26"/>
      <c r="BD20" s="26"/>
      <c r="BE20" s="26"/>
      <c r="BF20" s="26"/>
      <c r="BG20" s="26"/>
      <c r="BH20" s="26"/>
      <c r="BI20" s="26"/>
      <c r="BJ20" s="26"/>
      <c r="BK20" s="26"/>
      <c r="BL20" s="26"/>
      <c r="BM20" s="26"/>
      <c r="BN20" s="26"/>
      <c r="BO20" s="26"/>
      <c r="BP20" s="26"/>
      <c r="BQ20" s="26"/>
      <c r="BR20" s="26"/>
      <c r="BS20" s="26"/>
      <c r="BT20" s="26"/>
      <c r="BU20" s="26"/>
      <c r="BV20" s="26"/>
      <c r="BW20" s="26"/>
      <c r="BX20" s="26"/>
      <c r="BY20" s="26"/>
      <c r="BZ20" s="26"/>
      <c r="CA20" s="26"/>
      <c r="CB20" s="26"/>
      <c r="CC20" s="26"/>
      <c r="CD20" s="26"/>
      <c r="CE20" s="26"/>
      <c r="CF20" s="26"/>
      <c r="CG20" s="26"/>
      <c r="CH20" s="26"/>
      <c r="CI20" s="26"/>
      <c r="CJ20" s="26"/>
      <c r="CK20" s="26"/>
      <c r="CL20" s="26"/>
      <c r="CM20" s="26"/>
      <c r="CN20" s="26"/>
      <c r="CO20" s="26"/>
      <c r="CP20" s="26"/>
      <c r="CQ20" s="26"/>
      <c r="CR20" s="26"/>
      <c r="CS20" s="26"/>
      <c r="CT20" s="26"/>
      <c r="CU20" s="26"/>
      <c r="CV20" s="26"/>
      <c r="CW20" s="26"/>
      <c r="CX20" s="26"/>
      <c r="CY20" s="26"/>
      <c r="CZ20" s="26"/>
      <c r="DA20" s="26"/>
      <c r="DB20" s="26"/>
      <c r="DC20" s="26"/>
      <c r="DD20" s="26"/>
      <c r="DE20" s="26"/>
      <c r="DF20" s="26"/>
      <c r="DG20" s="26"/>
      <c r="DH20" s="26"/>
      <c r="DI20" s="26"/>
      <c r="DJ20" s="26"/>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26"/>
      <c r="GQ20" s="26"/>
      <c r="GR20" s="26"/>
      <c r="GS20" s="26"/>
      <c r="GT20" s="26"/>
      <c r="GU20" s="26"/>
      <c r="GV20" s="26"/>
      <c r="GW20" s="26"/>
      <c r="GX20" s="26"/>
      <c r="GY20" s="26"/>
      <c r="GZ20" s="26"/>
      <c r="HA20" s="26"/>
      <c r="HB20" s="26"/>
      <c r="HC20" s="26"/>
      <c r="HD20" s="26"/>
      <c r="HE20" s="26"/>
      <c r="HF20" s="26"/>
      <c r="HG20" s="26"/>
      <c r="HH20" s="26"/>
      <c r="HI20" s="26"/>
      <c r="HJ20" s="26"/>
      <c r="HK20" s="26"/>
      <c r="HL20" s="26"/>
      <c r="HM20" s="26"/>
      <c r="HN20" s="26"/>
      <c r="HO20" s="26"/>
      <c r="HP20" s="26"/>
      <c r="HQ20" s="26"/>
      <c r="HR20" s="26"/>
      <c r="HS20" s="26"/>
      <c r="HT20" s="26"/>
      <c r="HU20" s="26"/>
      <c r="HV20" s="26"/>
      <c r="HW20" s="26"/>
      <c r="HX20" s="26"/>
      <c r="HY20" s="26"/>
      <c r="HZ20" s="26"/>
      <c r="IA20" s="26"/>
      <c r="IB20" s="26"/>
      <c r="IC20" s="26"/>
      <c r="ID20" s="26"/>
      <c r="IE20" s="26"/>
      <c r="IF20" s="26"/>
      <c r="IG20" s="26"/>
      <c r="IH20" s="26"/>
      <c r="II20" s="26"/>
      <c r="IJ20" s="26"/>
      <c r="IK20" s="26"/>
      <c r="IL20" s="26"/>
      <c r="IM20" s="26"/>
      <c r="IN20" s="26"/>
      <c r="IO20" s="26"/>
      <c r="IP20" s="26"/>
      <c r="IQ20" s="26"/>
      <c r="IR20" s="26"/>
      <c r="IS20" s="26"/>
      <c r="IT20" s="26"/>
      <c r="IU20" s="26"/>
      <c r="IV20" s="26"/>
      <c r="IW20" s="26"/>
      <c r="IX20" s="26"/>
      <c r="IY20" s="26"/>
      <c r="IZ20" s="26"/>
      <c r="JA20" s="26"/>
      <c r="JB20" s="26"/>
      <c r="JC20" s="26"/>
      <c r="JD20" s="26"/>
      <c r="JE20" s="26"/>
      <c r="JF20" s="26"/>
      <c r="JG20" s="26"/>
      <c r="JH20" s="26"/>
      <c r="JI20" s="26"/>
      <c r="JJ20" s="26"/>
      <c r="JK20" s="26"/>
      <c r="JL20" s="26"/>
      <c r="JM20" s="26"/>
      <c r="JN20" s="26"/>
      <c r="JO20" s="26"/>
      <c r="JP20" s="26"/>
      <c r="JQ20" s="26"/>
      <c r="JR20" s="26"/>
      <c r="JS20" s="26"/>
      <c r="JT20" s="26"/>
      <c r="JU20" s="26"/>
      <c r="JV20" s="26"/>
      <c r="JW20" s="26"/>
      <c r="JX20" s="26"/>
      <c r="JY20" s="26"/>
      <c r="JZ20" s="26"/>
      <c r="KA20" s="26"/>
      <c r="KB20" s="26"/>
      <c r="KC20" s="26"/>
      <c r="KD20" s="26"/>
      <c r="KE20" s="26"/>
      <c r="KF20" s="26"/>
      <c r="KG20" s="26"/>
      <c r="KH20" s="26"/>
      <c r="KI20" s="26"/>
      <c r="KJ20" s="26"/>
      <c r="KK20" s="26"/>
      <c r="KL20" s="26"/>
      <c r="KM20" s="26"/>
      <c r="KN20" s="26"/>
      <c r="KO20" s="26"/>
      <c r="KP20" s="26"/>
      <c r="KQ20" s="26"/>
      <c r="KR20" s="26"/>
      <c r="KS20" s="26"/>
      <c r="KT20" s="26"/>
      <c r="KU20" s="26"/>
      <c r="KV20" s="26"/>
      <c r="KW20" s="26"/>
      <c r="KX20" s="26"/>
      <c r="KY20" s="26"/>
      <c r="KZ20" s="26"/>
      <c r="LA20" s="26"/>
      <c r="LB20" s="26"/>
      <c r="LC20" s="26"/>
      <c r="LD20" s="26"/>
      <c r="LE20" s="26"/>
      <c r="LF20" s="26"/>
      <c r="LG20" s="26"/>
      <c r="LH20" s="26"/>
      <c r="LI20" s="26"/>
      <c r="LJ20" s="26"/>
      <c r="LK20" s="26"/>
      <c r="LL20" s="26"/>
      <c r="LM20" s="26"/>
      <c r="LN20" s="26"/>
      <c r="LO20" s="26"/>
      <c r="LP20" s="26"/>
      <c r="LQ20" s="26"/>
      <c r="LR20" s="26"/>
      <c r="LS20" s="26"/>
      <c r="LT20" s="26"/>
      <c r="LU20" s="26"/>
      <c r="LV20" s="26"/>
      <c r="LW20" s="26"/>
      <c r="LX20" s="26"/>
      <c r="LY20" s="26"/>
      <c r="LZ20" s="26"/>
      <c r="MA20" s="26"/>
      <c r="MB20" s="26"/>
      <c r="MC20" s="26"/>
      <c r="MD20" s="26"/>
      <c r="ME20" s="26"/>
      <c r="MF20" s="26"/>
      <c r="MG20" s="26"/>
      <c r="MH20" s="26"/>
      <c r="MI20" s="26"/>
      <c r="MJ20" s="26"/>
      <c r="MK20" s="26"/>
      <c r="ML20" s="26"/>
      <c r="MM20" s="26"/>
      <c r="MN20" s="26"/>
      <c r="MO20" s="26"/>
      <c r="MP20" s="26"/>
      <c r="MQ20" s="26"/>
      <c r="MR20" s="26"/>
      <c r="MS20" s="26"/>
      <c r="MT20" s="26"/>
      <c r="MU20" s="26"/>
      <c r="MV20" s="26"/>
      <c r="MW20" s="26"/>
      <c r="MX20" s="26"/>
      <c r="MY20" s="26"/>
      <c r="MZ20" s="26"/>
      <c r="NA20" s="26"/>
      <c r="NB20" s="26"/>
      <c r="NC20" s="26"/>
      <c r="ND20" s="26"/>
      <c r="NE20" s="26"/>
      <c r="NF20" s="26"/>
      <c r="NG20" s="26"/>
      <c r="NH20" s="26"/>
      <c r="NI20" s="26"/>
      <c r="NJ20" s="26"/>
      <c r="NK20" s="26"/>
      <c r="NL20" s="26"/>
      <c r="NM20" s="26"/>
      <c r="NN20" s="26"/>
      <c r="NO20" s="26"/>
      <c r="NP20" s="26"/>
      <c r="NQ20" s="26"/>
      <c r="NR20" s="26"/>
      <c r="NS20" s="26"/>
      <c r="NT20" s="26"/>
      <c r="NU20" s="26"/>
      <c r="NV20" s="26"/>
      <c r="NW20" s="26"/>
      <c r="NX20" s="26"/>
      <c r="NY20" s="26"/>
      <c r="NZ20" s="26"/>
      <c r="OA20" s="26"/>
      <c r="OB20" s="26"/>
      <c r="OC20" s="26"/>
      <c r="OD20" s="26"/>
      <c r="OE20" s="26"/>
      <c r="OF20" s="26"/>
      <c r="OG20" s="26"/>
      <c r="OH20" s="26"/>
      <c r="OI20" s="26"/>
      <c r="OJ20" s="26"/>
      <c r="OK20" s="26"/>
      <c r="OL20" s="26"/>
      <c r="OM20" s="26"/>
      <c r="ON20" s="26"/>
      <c r="OO20" s="26"/>
      <c r="OP20" s="26"/>
      <c r="OQ20" s="26"/>
      <c r="OR20" s="26"/>
      <c r="OS20" s="26"/>
      <c r="OT20" s="26"/>
      <c r="OU20" s="26"/>
      <c r="OV20" s="26"/>
      <c r="OW20" s="26"/>
      <c r="OX20" s="26"/>
      <c r="OY20" s="26"/>
      <c r="OZ20" s="26"/>
      <c r="PA20" s="26"/>
      <c r="PB20" s="26"/>
      <c r="PC20" s="26"/>
      <c r="PD20" s="26"/>
      <c r="PE20" s="26"/>
      <c r="PF20" s="26"/>
      <c r="PG20" s="26"/>
      <c r="PH20" s="26"/>
      <c r="PI20" s="26"/>
      <c r="PJ20" s="26"/>
      <c r="PK20" s="26"/>
      <c r="PL20" s="26"/>
      <c r="PM20" s="26"/>
      <c r="PN20" s="26"/>
      <c r="PO20" s="26"/>
      <c r="PP20" s="26"/>
      <c r="PQ20" s="26"/>
      <c r="PR20" s="26"/>
      <c r="PS20" s="26"/>
      <c r="PT20" s="26"/>
      <c r="PU20" s="26"/>
      <c r="PV20" s="26"/>
      <c r="PW20" s="26"/>
      <c r="PX20" s="26"/>
      <c r="PY20" s="26"/>
      <c r="PZ20" s="26"/>
      <c r="QA20" s="26"/>
      <c r="QB20" s="26"/>
      <c r="QC20" s="26"/>
      <c r="QD20" s="26"/>
      <c r="QE20" s="26"/>
      <c r="QF20" s="26"/>
      <c r="QG20" s="26"/>
      <c r="QH20" s="26"/>
      <c r="QI20" s="26"/>
      <c r="QJ20" s="26"/>
      <c r="QK20" s="26"/>
      <c r="QL20" s="26"/>
      <c r="QM20" s="26"/>
      <c r="QN20" s="26"/>
      <c r="QO20" s="26"/>
      <c r="QP20" s="26"/>
      <c r="QQ20" s="26"/>
      <c r="QR20" s="26"/>
      <c r="QS20" s="26"/>
      <c r="QT20" s="26"/>
      <c r="QU20" s="26"/>
      <c r="QV20" s="26"/>
      <c r="QW20" s="26"/>
      <c r="QX20" s="26"/>
      <c r="QY20" s="26"/>
      <c r="QZ20" s="26"/>
      <c r="RA20" s="26"/>
      <c r="RB20" s="26"/>
      <c r="RC20" s="26"/>
      <c r="RD20" s="26"/>
      <c r="RE20" s="26"/>
      <c r="RF20" s="26"/>
      <c r="RG20" s="26"/>
      <c r="RH20" s="26"/>
      <c r="RI20" s="26"/>
      <c r="RJ20" s="26"/>
      <c r="RK20" s="26"/>
      <c r="RL20" s="26"/>
      <c r="RM20" s="26"/>
      <c r="RN20" s="26"/>
      <c r="RO20" s="26"/>
      <c r="RP20" s="26"/>
      <c r="RQ20" s="26"/>
      <c r="RR20" s="26"/>
      <c r="RS20" s="26"/>
      <c r="RT20" s="26"/>
      <c r="RU20" s="26"/>
      <c r="RV20" s="26"/>
      <c r="RW20" s="26"/>
      <c r="RX20" s="26"/>
      <c r="RY20" s="26"/>
      <c r="RZ20" s="26"/>
      <c r="SA20" s="26"/>
      <c r="SB20" s="26"/>
      <c r="SC20" s="26"/>
      <c r="SD20" s="26"/>
      <c r="SE20" s="26"/>
      <c r="SF20" s="26"/>
      <c r="SG20" s="26"/>
      <c r="SH20" s="26"/>
      <c r="SI20" s="26"/>
      <c r="SJ20" s="26"/>
      <c r="SK20" s="26"/>
      <c r="SL20" s="26"/>
      <c r="SM20" s="26"/>
      <c r="SN20" s="26"/>
      <c r="SO20" s="26"/>
      <c r="SP20" s="26"/>
      <c r="SQ20" s="26"/>
      <c r="SR20" s="26"/>
      <c r="SS20" s="26"/>
      <c r="ST20" s="26"/>
      <c r="SU20" s="26"/>
      <c r="SV20" s="26"/>
      <c r="SW20" s="26"/>
      <c r="SX20" s="26"/>
      <c r="SY20" s="26"/>
      <c r="SZ20" s="26"/>
      <c r="TA20" s="26"/>
      <c r="TB20" s="26"/>
      <c r="TC20" s="26"/>
      <c r="TD20" s="26"/>
      <c r="TE20" s="26"/>
      <c r="TF20" s="26"/>
      <c r="TG20" s="26"/>
      <c r="TH20" s="26"/>
      <c r="TI20" s="26"/>
      <c r="TJ20" s="26"/>
      <c r="TK20" s="26"/>
      <c r="TL20" s="26"/>
      <c r="TM20" s="26"/>
    </row>
    <row r="21" spans="1:533" s="27" customFormat="1" ht="54.75" customHeight="1" x14ac:dyDescent="0.3">
      <c r="A21" s="87"/>
      <c r="B21" s="87"/>
      <c r="C21" s="94"/>
      <c r="D21" s="24" t="s">
        <v>86</v>
      </c>
      <c r="E21" s="16" t="s">
        <v>90</v>
      </c>
      <c r="F21" s="19" t="s">
        <v>91</v>
      </c>
      <c r="G21" s="56">
        <v>5</v>
      </c>
      <c r="H21" s="56">
        <v>5</v>
      </c>
      <c r="I21" s="65"/>
      <c r="J21" s="65"/>
      <c r="K21" s="26"/>
      <c r="L21" s="26"/>
      <c r="M21" s="26"/>
      <c r="N21" s="26"/>
      <c r="O21" s="26"/>
      <c r="P21" s="26"/>
      <c r="Q21" s="26"/>
      <c r="R21" s="26"/>
      <c r="S21" s="26"/>
      <c r="T21" s="26"/>
      <c r="U21" s="26"/>
      <c r="V21" s="26"/>
      <c r="W21" s="26"/>
      <c r="X21" s="26"/>
      <c r="Y21" s="26"/>
      <c r="Z21" s="26"/>
      <c r="AA21" s="26"/>
      <c r="AB21" s="26"/>
      <c r="AC21" s="26"/>
      <c r="AD21" s="26"/>
      <c r="AE21" s="26"/>
      <c r="AF21" s="26"/>
      <c r="AG21" s="26"/>
      <c r="AH21" s="26"/>
      <c r="AI21" s="26"/>
      <c r="AJ21" s="26"/>
      <c r="AK21" s="26"/>
      <c r="AL21" s="26"/>
      <c r="AM21" s="26"/>
      <c r="AN21" s="26"/>
      <c r="AO21" s="26"/>
      <c r="AP21" s="26"/>
      <c r="AQ21" s="26"/>
      <c r="AR21" s="26"/>
      <c r="AS21" s="26"/>
      <c r="AT21" s="26"/>
      <c r="AU21" s="26"/>
      <c r="AV21" s="26"/>
      <c r="AW21" s="26"/>
      <c r="AX21" s="26"/>
      <c r="AY21" s="26"/>
      <c r="AZ21" s="26"/>
      <c r="BA21" s="26"/>
      <c r="BB21" s="26"/>
      <c r="BC21" s="26"/>
      <c r="BD21" s="26"/>
      <c r="BE21" s="26"/>
      <c r="BF21" s="26"/>
      <c r="BG21" s="26"/>
      <c r="BH21" s="26"/>
      <c r="BI21" s="26"/>
      <c r="BJ21" s="26"/>
      <c r="BK21" s="26"/>
      <c r="BL21" s="26"/>
      <c r="BM21" s="26"/>
      <c r="BN21" s="26"/>
      <c r="BO21" s="26"/>
      <c r="BP21" s="26"/>
      <c r="BQ21" s="26"/>
      <c r="BR21" s="26"/>
      <c r="BS21" s="26"/>
      <c r="BT21" s="26"/>
      <c r="BU21" s="26"/>
      <c r="BV21" s="26"/>
      <c r="BW21" s="26"/>
      <c r="BX21" s="26"/>
      <c r="BY21" s="26"/>
      <c r="BZ21" s="26"/>
      <c r="CA21" s="26"/>
      <c r="CB21" s="26"/>
      <c r="CC21" s="26"/>
      <c r="CD21" s="26"/>
      <c r="CE21" s="26"/>
      <c r="CF21" s="26"/>
      <c r="CG21" s="26"/>
      <c r="CH21" s="26"/>
      <c r="CI21" s="26"/>
      <c r="CJ21" s="26"/>
      <c r="CK21" s="26"/>
      <c r="CL21" s="26"/>
      <c r="CM21" s="26"/>
      <c r="CN21" s="26"/>
      <c r="CO21" s="26"/>
      <c r="CP21" s="26"/>
      <c r="CQ21" s="26"/>
      <c r="CR21" s="26"/>
      <c r="CS21" s="26"/>
      <c r="CT21" s="26"/>
      <c r="CU21" s="26"/>
      <c r="CV21" s="26"/>
      <c r="CW21" s="26"/>
      <c r="CX21" s="26"/>
      <c r="CY21" s="26"/>
      <c r="CZ21" s="26"/>
      <c r="DA21" s="26"/>
      <c r="DB21" s="26"/>
      <c r="DC21" s="26"/>
      <c r="DD21" s="26"/>
      <c r="DE21" s="26"/>
      <c r="DF21" s="26"/>
      <c r="DG21" s="26"/>
      <c r="DH21" s="26"/>
      <c r="DI21" s="26"/>
      <c r="DJ21" s="26"/>
      <c r="DK21" s="26"/>
      <c r="DL21" s="26"/>
      <c r="DM21" s="26"/>
      <c r="DN21" s="26"/>
      <c r="DO21" s="26"/>
      <c r="DP21" s="26"/>
      <c r="DQ21" s="26"/>
      <c r="DR21" s="26"/>
      <c r="DS21" s="26"/>
      <c r="DT21" s="26"/>
      <c r="DU21" s="26"/>
      <c r="DV21" s="26"/>
      <c r="DW21" s="26"/>
      <c r="DX21" s="26"/>
      <c r="DY21" s="26"/>
      <c r="DZ21" s="26"/>
      <c r="EA21" s="26"/>
      <c r="EB21" s="26"/>
      <c r="EC21" s="26"/>
      <c r="ED21" s="26"/>
      <c r="EE21" s="26"/>
      <c r="EF21" s="26"/>
      <c r="EG21" s="26"/>
      <c r="EH21" s="26"/>
      <c r="EI21" s="26"/>
      <c r="EJ21" s="26"/>
      <c r="EK21" s="26"/>
      <c r="EL21" s="26"/>
      <c r="EM21" s="26"/>
      <c r="EN21" s="26"/>
      <c r="EO21" s="26"/>
      <c r="EP21" s="26"/>
      <c r="EQ21" s="26"/>
      <c r="ER21" s="26"/>
      <c r="ES21" s="26"/>
      <c r="ET21" s="26"/>
      <c r="EU21" s="26"/>
      <c r="EV21" s="26"/>
      <c r="EW21" s="26"/>
      <c r="EX21" s="26"/>
      <c r="EY21" s="26"/>
      <c r="EZ21" s="26"/>
      <c r="FA21" s="26"/>
      <c r="FB21" s="26"/>
      <c r="FC21" s="26"/>
      <c r="FD21" s="26"/>
      <c r="FE21" s="26"/>
      <c r="FF21" s="26"/>
      <c r="FG21" s="26"/>
      <c r="FH21" s="26"/>
      <c r="FI21" s="26"/>
      <c r="FJ21" s="26"/>
      <c r="FK21" s="26"/>
      <c r="FL21" s="26"/>
      <c r="FM21" s="26"/>
      <c r="FN21" s="26"/>
      <c r="FO21" s="26"/>
      <c r="FP21" s="26"/>
      <c r="FQ21" s="26"/>
      <c r="FR21" s="26"/>
      <c r="FS21" s="26"/>
      <c r="FT21" s="26"/>
      <c r="FU21" s="26"/>
      <c r="FV21" s="26"/>
      <c r="FW21" s="26"/>
      <c r="FX21" s="26"/>
      <c r="FY21" s="26"/>
      <c r="FZ21" s="26"/>
      <c r="GA21" s="26"/>
      <c r="GB21" s="26"/>
      <c r="GC21" s="26"/>
      <c r="GD21" s="26"/>
      <c r="GE21" s="26"/>
      <c r="GF21" s="26"/>
      <c r="GG21" s="26"/>
      <c r="GH21" s="26"/>
      <c r="GI21" s="26"/>
      <c r="GJ21" s="26"/>
      <c r="GK21" s="26"/>
      <c r="GL21" s="26"/>
      <c r="GM21" s="26"/>
      <c r="GN21" s="26"/>
      <c r="GO21" s="26"/>
      <c r="GP21" s="26"/>
      <c r="GQ21" s="26"/>
      <c r="GR21" s="26"/>
      <c r="GS21" s="26"/>
      <c r="GT21" s="26"/>
      <c r="GU21" s="26"/>
      <c r="GV21" s="26"/>
      <c r="GW21" s="26"/>
      <c r="GX21" s="26"/>
      <c r="GY21" s="26"/>
      <c r="GZ21" s="26"/>
      <c r="HA21" s="26"/>
      <c r="HB21" s="26"/>
      <c r="HC21" s="26"/>
      <c r="HD21" s="26"/>
      <c r="HE21" s="26"/>
      <c r="HF21" s="26"/>
      <c r="HG21" s="26"/>
      <c r="HH21" s="26"/>
      <c r="HI21" s="26"/>
      <c r="HJ21" s="26"/>
      <c r="HK21" s="26"/>
      <c r="HL21" s="26"/>
      <c r="HM21" s="26"/>
      <c r="HN21" s="26"/>
      <c r="HO21" s="26"/>
      <c r="HP21" s="26"/>
      <c r="HQ21" s="26"/>
      <c r="HR21" s="26"/>
      <c r="HS21" s="26"/>
      <c r="HT21" s="26"/>
      <c r="HU21" s="26"/>
      <c r="HV21" s="26"/>
      <c r="HW21" s="26"/>
      <c r="HX21" s="26"/>
      <c r="HY21" s="26"/>
      <c r="HZ21" s="26"/>
      <c r="IA21" s="26"/>
      <c r="IB21" s="26"/>
      <c r="IC21" s="26"/>
      <c r="ID21" s="26"/>
      <c r="IE21" s="26"/>
      <c r="IF21" s="26"/>
      <c r="IG21" s="26"/>
      <c r="IH21" s="26"/>
      <c r="II21" s="26"/>
      <c r="IJ21" s="26"/>
      <c r="IK21" s="26"/>
      <c r="IL21" s="26"/>
      <c r="IM21" s="26"/>
      <c r="IN21" s="26"/>
      <c r="IO21" s="26"/>
      <c r="IP21" s="26"/>
      <c r="IQ21" s="26"/>
      <c r="IR21" s="26"/>
      <c r="IS21" s="26"/>
      <c r="IT21" s="26"/>
      <c r="IU21" s="26"/>
      <c r="IV21" s="26"/>
      <c r="IW21" s="26"/>
      <c r="IX21" s="26"/>
      <c r="IY21" s="26"/>
      <c r="IZ21" s="26"/>
      <c r="JA21" s="26"/>
      <c r="JB21" s="26"/>
      <c r="JC21" s="26"/>
      <c r="JD21" s="26"/>
      <c r="JE21" s="26"/>
      <c r="JF21" s="26"/>
      <c r="JG21" s="26"/>
      <c r="JH21" s="26"/>
      <c r="JI21" s="26"/>
      <c r="JJ21" s="26"/>
      <c r="JK21" s="26"/>
      <c r="JL21" s="26"/>
      <c r="JM21" s="26"/>
      <c r="JN21" s="26"/>
      <c r="JO21" s="26"/>
      <c r="JP21" s="26"/>
      <c r="JQ21" s="26"/>
      <c r="JR21" s="26"/>
      <c r="JS21" s="26"/>
      <c r="JT21" s="26"/>
      <c r="JU21" s="26"/>
      <c r="JV21" s="26"/>
      <c r="JW21" s="26"/>
      <c r="JX21" s="26"/>
      <c r="JY21" s="26"/>
      <c r="JZ21" s="26"/>
      <c r="KA21" s="26"/>
      <c r="KB21" s="26"/>
      <c r="KC21" s="26"/>
      <c r="KD21" s="26"/>
      <c r="KE21" s="26"/>
      <c r="KF21" s="26"/>
      <c r="KG21" s="26"/>
      <c r="KH21" s="26"/>
      <c r="KI21" s="26"/>
      <c r="KJ21" s="26"/>
      <c r="KK21" s="26"/>
      <c r="KL21" s="26"/>
      <c r="KM21" s="26"/>
      <c r="KN21" s="26"/>
      <c r="KO21" s="26"/>
      <c r="KP21" s="26"/>
      <c r="KQ21" s="26"/>
      <c r="KR21" s="26"/>
      <c r="KS21" s="26"/>
      <c r="KT21" s="26"/>
      <c r="KU21" s="26"/>
      <c r="KV21" s="26"/>
      <c r="KW21" s="26"/>
      <c r="KX21" s="26"/>
      <c r="KY21" s="26"/>
      <c r="KZ21" s="26"/>
      <c r="LA21" s="26"/>
      <c r="LB21" s="26"/>
      <c r="LC21" s="26"/>
      <c r="LD21" s="26"/>
      <c r="LE21" s="26"/>
      <c r="LF21" s="26"/>
      <c r="LG21" s="26"/>
      <c r="LH21" s="26"/>
      <c r="LI21" s="26"/>
      <c r="LJ21" s="26"/>
      <c r="LK21" s="26"/>
      <c r="LL21" s="26"/>
      <c r="LM21" s="26"/>
      <c r="LN21" s="26"/>
      <c r="LO21" s="26"/>
      <c r="LP21" s="26"/>
      <c r="LQ21" s="26"/>
      <c r="LR21" s="26"/>
      <c r="LS21" s="26"/>
      <c r="LT21" s="26"/>
      <c r="LU21" s="26"/>
      <c r="LV21" s="26"/>
      <c r="LW21" s="26"/>
      <c r="LX21" s="26"/>
      <c r="LY21" s="26"/>
      <c r="LZ21" s="26"/>
      <c r="MA21" s="26"/>
      <c r="MB21" s="26"/>
      <c r="MC21" s="26"/>
      <c r="MD21" s="26"/>
      <c r="ME21" s="26"/>
      <c r="MF21" s="26"/>
      <c r="MG21" s="26"/>
      <c r="MH21" s="26"/>
      <c r="MI21" s="26"/>
      <c r="MJ21" s="26"/>
      <c r="MK21" s="26"/>
      <c r="ML21" s="26"/>
      <c r="MM21" s="26"/>
      <c r="MN21" s="26"/>
      <c r="MO21" s="26"/>
      <c r="MP21" s="26"/>
      <c r="MQ21" s="26"/>
      <c r="MR21" s="26"/>
      <c r="MS21" s="26"/>
      <c r="MT21" s="26"/>
      <c r="MU21" s="26"/>
      <c r="MV21" s="26"/>
      <c r="MW21" s="26"/>
      <c r="MX21" s="26"/>
      <c r="MY21" s="26"/>
      <c r="MZ21" s="26"/>
      <c r="NA21" s="26"/>
      <c r="NB21" s="26"/>
      <c r="NC21" s="26"/>
      <c r="ND21" s="26"/>
      <c r="NE21" s="26"/>
      <c r="NF21" s="26"/>
      <c r="NG21" s="26"/>
      <c r="NH21" s="26"/>
      <c r="NI21" s="26"/>
      <c r="NJ21" s="26"/>
      <c r="NK21" s="26"/>
      <c r="NL21" s="26"/>
      <c r="NM21" s="26"/>
      <c r="NN21" s="26"/>
      <c r="NO21" s="26"/>
      <c r="NP21" s="26"/>
      <c r="NQ21" s="26"/>
      <c r="NR21" s="26"/>
      <c r="NS21" s="26"/>
      <c r="NT21" s="26"/>
      <c r="NU21" s="26"/>
      <c r="NV21" s="26"/>
      <c r="NW21" s="26"/>
      <c r="NX21" s="26"/>
      <c r="NY21" s="26"/>
      <c r="NZ21" s="26"/>
      <c r="OA21" s="26"/>
      <c r="OB21" s="26"/>
      <c r="OC21" s="26"/>
      <c r="OD21" s="26"/>
      <c r="OE21" s="26"/>
      <c r="OF21" s="26"/>
      <c r="OG21" s="26"/>
      <c r="OH21" s="26"/>
      <c r="OI21" s="26"/>
      <c r="OJ21" s="26"/>
      <c r="OK21" s="26"/>
      <c r="OL21" s="26"/>
      <c r="OM21" s="26"/>
      <c r="ON21" s="26"/>
      <c r="OO21" s="26"/>
      <c r="OP21" s="26"/>
      <c r="OQ21" s="26"/>
      <c r="OR21" s="26"/>
      <c r="OS21" s="26"/>
      <c r="OT21" s="26"/>
      <c r="OU21" s="26"/>
      <c r="OV21" s="26"/>
      <c r="OW21" s="26"/>
      <c r="OX21" s="26"/>
      <c r="OY21" s="26"/>
      <c r="OZ21" s="26"/>
      <c r="PA21" s="26"/>
      <c r="PB21" s="26"/>
      <c r="PC21" s="26"/>
      <c r="PD21" s="26"/>
      <c r="PE21" s="26"/>
      <c r="PF21" s="26"/>
      <c r="PG21" s="26"/>
      <c r="PH21" s="26"/>
      <c r="PI21" s="26"/>
      <c r="PJ21" s="26"/>
      <c r="PK21" s="26"/>
      <c r="PL21" s="26"/>
      <c r="PM21" s="26"/>
      <c r="PN21" s="26"/>
      <c r="PO21" s="26"/>
      <c r="PP21" s="26"/>
      <c r="PQ21" s="26"/>
      <c r="PR21" s="26"/>
      <c r="PS21" s="26"/>
      <c r="PT21" s="26"/>
      <c r="PU21" s="26"/>
      <c r="PV21" s="26"/>
      <c r="PW21" s="26"/>
      <c r="PX21" s="26"/>
      <c r="PY21" s="26"/>
      <c r="PZ21" s="26"/>
      <c r="QA21" s="26"/>
      <c r="QB21" s="26"/>
      <c r="QC21" s="26"/>
      <c r="QD21" s="26"/>
      <c r="QE21" s="26"/>
      <c r="QF21" s="26"/>
      <c r="QG21" s="26"/>
      <c r="QH21" s="26"/>
      <c r="QI21" s="26"/>
      <c r="QJ21" s="26"/>
      <c r="QK21" s="26"/>
      <c r="QL21" s="26"/>
      <c r="QM21" s="26"/>
      <c r="QN21" s="26"/>
      <c r="QO21" s="26"/>
      <c r="QP21" s="26"/>
      <c r="QQ21" s="26"/>
      <c r="QR21" s="26"/>
      <c r="QS21" s="26"/>
      <c r="QT21" s="26"/>
      <c r="QU21" s="26"/>
      <c r="QV21" s="26"/>
      <c r="QW21" s="26"/>
      <c r="QX21" s="26"/>
      <c r="QY21" s="26"/>
      <c r="QZ21" s="26"/>
      <c r="RA21" s="26"/>
      <c r="RB21" s="26"/>
      <c r="RC21" s="26"/>
      <c r="RD21" s="26"/>
      <c r="RE21" s="26"/>
      <c r="RF21" s="26"/>
      <c r="RG21" s="26"/>
      <c r="RH21" s="26"/>
      <c r="RI21" s="26"/>
      <c r="RJ21" s="26"/>
      <c r="RK21" s="26"/>
      <c r="RL21" s="26"/>
      <c r="RM21" s="26"/>
      <c r="RN21" s="26"/>
      <c r="RO21" s="26"/>
      <c r="RP21" s="26"/>
      <c r="RQ21" s="26"/>
      <c r="RR21" s="26"/>
      <c r="RS21" s="26"/>
      <c r="RT21" s="26"/>
      <c r="RU21" s="26"/>
      <c r="RV21" s="26"/>
      <c r="RW21" s="26"/>
      <c r="RX21" s="26"/>
      <c r="RY21" s="26"/>
      <c r="RZ21" s="26"/>
      <c r="SA21" s="26"/>
      <c r="SB21" s="26"/>
      <c r="SC21" s="26"/>
      <c r="SD21" s="26"/>
      <c r="SE21" s="26"/>
      <c r="SF21" s="26"/>
      <c r="SG21" s="26"/>
      <c r="SH21" s="26"/>
      <c r="SI21" s="26"/>
      <c r="SJ21" s="26"/>
      <c r="SK21" s="26"/>
      <c r="SL21" s="26"/>
      <c r="SM21" s="26"/>
      <c r="SN21" s="26"/>
      <c r="SO21" s="26"/>
      <c r="SP21" s="26"/>
      <c r="SQ21" s="26"/>
      <c r="SR21" s="26"/>
      <c r="SS21" s="26"/>
      <c r="ST21" s="26"/>
      <c r="SU21" s="26"/>
      <c r="SV21" s="26"/>
      <c r="SW21" s="26"/>
      <c r="SX21" s="26"/>
      <c r="SY21" s="26"/>
      <c r="SZ21" s="26"/>
      <c r="TA21" s="26"/>
      <c r="TB21" s="26"/>
      <c r="TC21" s="26"/>
      <c r="TD21" s="26"/>
      <c r="TE21" s="26"/>
      <c r="TF21" s="26"/>
      <c r="TG21" s="26"/>
      <c r="TH21" s="26"/>
      <c r="TI21" s="26"/>
      <c r="TJ21" s="26"/>
      <c r="TK21" s="26"/>
      <c r="TL21" s="26"/>
      <c r="TM21" s="26"/>
    </row>
    <row r="22" spans="1:533" s="50" customFormat="1" ht="42" customHeight="1" x14ac:dyDescent="0.25">
      <c r="A22" s="53"/>
      <c r="B22" s="53"/>
      <c r="C22" s="53"/>
      <c r="D22" s="51"/>
      <c r="E22" s="52"/>
      <c r="F22" s="52" t="s">
        <v>155</v>
      </c>
      <c r="G22" s="57">
        <f>SUM(G9:G21)/13</f>
        <v>5</v>
      </c>
      <c r="H22" s="57">
        <f>SUM(H9:H21)/13</f>
        <v>5</v>
      </c>
      <c r="I22" s="57">
        <f>SUM(G22+H22)/2</f>
        <v>5</v>
      </c>
      <c r="J22" s="57">
        <f>SUM(I22/5)*$C9</f>
        <v>10</v>
      </c>
      <c r="K22" s="49"/>
      <c r="L22" s="49"/>
      <c r="M22" s="49"/>
      <c r="N22" s="49"/>
      <c r="O22" s="49"/>
      <c r="P22" s="49"/>
      <c r="Q22" s="49"/>
      <c r="R22" s="49"/>
      <c r="S22" s="49"/>
      <c r="T22" s="49"/>
      <c r="U22" s="49"/>
      <c r="V22" s="49"/>
      <c r="W22" s="49"/>
      <c r="X22" s="49"/>
      <c r="Y22" s="49"/>
      <c r="Z22" s="49"/>
      <c r="AA22" s="49"/>
      <c r="AB22" s="49"/>
      <c r="AC22" s="49"/>
      <c r="AD22" s="49"/>
      <c r="AE22" s="49"/>
      <c r="AF22" s="49"/>
      <c r="AG22" s="49"/>
      <c r="AH22" s="49"/>
      <c r="AI22" s="49"/>
      <c r="AJ22" s="49"/>
      <c r="AK22" s="49"/>
      <c r="AL22" s="49"/>
      <c r="AM22" s="49"/>
      <c r="AN22" s="49"/>
      <c r="AO22" s="49"/>
      <c r="AP22" s="49"/>
      <c r="AQ22" s="49"/>
      <c r="AR22" s="49"/>
      <c r="AS22" s="49"/>
      <c r="AT22" s="49"/>
      <c r="AU22" s="49"/>
      <c r="AV22" s="49"/>
      <c r="AW22" s="49"/>
      <c r="AX22" s="49"/>
      <c r="AY22" s="49"/>
      <c r="AZ22" s="49"/>
      <c r="BA22" s="49"/>
      <c r="BB22" s="49"/>
      <c r="BC22" s="49"/>
      <c r="BD22" s="49"/>
      <c r="BE22" s="49"/>
      <c r="BF22" s="49"/>
      <c r="BG22" s="49"/>
      <c r="BH22" s="49"/>
      <c r="BI22" s="49"/>
      <c r="BJ22" s="49"/>
      <c r="BK22" s="49"/>
      <c r="BL22" s="49"/>
      <c r="BM22" s="49"/>
      <c r="BN22" s="49"/>
      <c r="BO22" s="49"/>
      <c r="BP22" s="49"/>
      <c r="BQ22" s="49"/>
      <c r="BR22" s="49"/>
      <c r="BS22" s="49"/>
      <c r="BT22" s="49"/>
      <c r="BU22" s="49"/>
      <c r="BV22" s="49"/>
      <c r="BW22" s="49"/>
      <c r="BX22" s="49"/>
      <c r="BY22" s="49"/>
      <c r="BZ22" s="49"/>
      <c r="CA22" s="49"/>
      <c r="CB22" s="49"/>
      <c r="CC22" s="49"/>
      <c r="CD22" s="49"/>
      <c r="CE22" s="49"/>
      <c r="CF22" s="49"/>
      <c r="CG22" s="49"/>
      <c r="CH22" s="49"/>
      <c r="CI22" s="49"/>
      <c r="CJ22" s="49"/>
      <c r="CK22" s="49"/>
      <c r="CL22" s="49"/>
      <c r="CM22" s="49"/>
      <c r="CN22" s="49"/>
      <c r="CO22" s="49"/>
      <c r="CP22" s="49"/>
      <c r="CQ22" s="49"/>
      <c r="CR22" s="49"/>
      <c r="CS22" s="49"/>
      <c r="CT22" s="49"/>
      <c r="CU22" s="49"/>
      <c r="CV22" s="49"/>
      <c r="CW22" s="49"/>
      <c r="CX22" s="49"/>
      <c r="CY22" s="49"/>
      <c r="CZ22" s="49"/>
      <c r="DA22" s="49"/>
      <c r="DB22" s="49"/>
      <c r="DC22" s="49"/>
      <c r="DD22" s="49"/>
      <c r="DE22" s="49"/>
      <c r="DF22" s="49"/>
      <c r="DG22" s="49"/>
      <c r="DH22" s="49"/>
      <c r="DI22" s="49"/>
      <c r="DJ22" s="49"/>
      <c r="DK22" s="49"/>
      <c r="DL22" s="49"/>
      <c r="DM22" s="49"/>
      <c r="DN22" s="49"/>
      <c r="DO22" s="49"/>
      <c r="DP22" s="49"/>
      <c r="DQ22" s="49"/>
      <c r="DR22" s="49"/>
      <c r="DS22" s="49"/>
      <c r="DT22" s="49"/>
      <c r="DU22" s="49"/>
      <c r="DV22" s="49"/>
      <c r="DW22" s="49"/>
      <c r="DX22" s="49"/>
      <c r="DY22" s="49"/>
      <c r="DZ22" s="49"/>
      <c r="EA22" s="49"/>
      <c r="EB22" s="49"/>
      <c r="EC22" s="49"/>
      <c r="ED22" s="49"/>
      <c r="EE22" s="49"/>
      <c r="EF22" s="49"/>
      <c r="EG22" s="49"/>
      <c r="EH22" s="49"/>
      <c r="EI22" s="49"/>
      <c r="EJ22" s="49"/>
      <c r="EK22" s="49"/>
      <c r="EL22" s="49"/>
      <c r="EM22" s="49"/>
      <c r="EN22" s="49"/>
      <c r="EO22" s="49"/>
      <c r="EP22" s="49"/>
      <c r="EQ22" s="49"/>
      <c r="ER22" s="49"/>
      <c r="ES22" s="49"/>
      <c r="ET22" s="49"/>
      <c r="EU22" s="49"/>
      <c r="EV22" s="49"/>
      <c r="EW22" s="49"/>
      <c r="EX22" s="49"/>
      <c r="EY22" s="49"/>
      <c r="EZ22" s="49"/>
      <c r="FA22" s="49"/>
      <c r="FB22" s="49"/>
      <c r="FC22" s="49"/>
      <c r="FD22" s="49"/>
      <c r="FE22" s="49"/>
      <c r="FF22" s="49"/>
      <c r="FG22" s="49"/>
      <c r="FH22" s="49"/>
      <c r="FI22" s="49"/>
      <c r="FJ22" s="49"/>
      <c r="FK22" s="49"/>
      <c r="FL22" s="49"/>
      <c r="FM22" s="49"/>
      <c r="FN22" s="49"/>
      <c r="FO22" s="49"/>
      <c r="FP22" s="49"/>
      <c r="FQ22" s="49"/>
      <c r="FR22" s="49"/>
      <c r="FS22" s="49"/>
      <c r="FT22" s="49"/>
      <c r="FU22" s="49"/>
      <c r="FV22" s="49"/>
      <c r="FW22" s="49"/>
      <c r="FX22" s="49"/>
      <c r="FY22" s="49"/>
      <c r="FZ22" s="49"/>
      <c r="GA22" s="49"/>
      <c r="GB22" s="49"/>
      <c r="GC22" s="49"/>
      <c r="GD22" s="49"/>
      <c r="GE22" s="49"/>
      <c r="GF22" s="49"/>
      <c r="GG22" s="49"/>
      <c r="GH22" s="49"/>
      <c r="GI22" s="49"/>
      <c r="GJ22" s="49"/>
      <c r="GK22" s="49"/>
      <c r="GL22" s="49"/>
      <c r="GM22" s="49"/>
      <c r="GN22" s="49"/>
      <c r="GO22" s="49"/>
      <c r="GP22" s="49"/>
      <c r="GQ22" s="49"/>
      <c r="GR22" s="49"/>
      <c r="GS22" s="49"/>
      <c r="GT22" s="49"/>
      <c r="GU22" s="49"/>
      <c r="GV22" s="49"/>
      <c r="GW22" s="49"/>
      <c r="GX22" s="49"/>
      <c r="GY22" s="49"/>
      <c r="GZ22" s="49"/>
      <c r="HA22" s="49"/>
      <c r="HB22" s="49"/>
      <c r="HC22" s="49"/>
      <c r="HD22" s="49"/>
      <c r="HE22" s="49"/>
      <c r="HF22" s="49"/>
      <c r="HG22" s="49"/>
      <c r="HH22" s="49"/>
      <c r="HI22" s="49"/>
      <c r="HJ22" s="49"/>
      <c r="HK22" s="49"/>
      <c r="HL22" s="49"/>
      <c r="HM22" s="49"/>
      <c r="HN22" s="49"/>
      <c r="HO22" s="49"/>
      <c r="HP22" s="49"/>
      <c r="HQ22" s="49"/>
      <c r="HR22" s="49"/>
      <c r="HS22" s="49"/>
      <c r="HT22" s="49"/>
      <c r="HU22" s="49"/>
      <c r="HV22" s="49"/>
      <c r="HW22" s="49"/>
      <c r="HX22" s="49"/>
      <c r="HY22" s="49"/>
      <c r="HZ22" s="49"/>
      <c r="IA22" s="49"/>
      <c r="IB22" s="49"/>
      <c r="IC22" s="49"/>
      <c r="ID22" s="49"/>
      <c r="IE22" s="49"/>
      <c r="IF22" s="49"/>
      <c r="IG22" s="49"/>
      <c r="IH22" s="49"/>
      <c r="II22" s="49"/>
      <c r="IJ22" s="49"/>
      <c r="IK22" s="49"/>
      <c r="IL22" s="49"/>
      <c r="IM22" s="49"/>
      <c r="IN22" s="49"/>
      <c r="IO22" s="49"/>
      <c r="IP22" s="49"/>
      <c r="IQ22" s="49"/>
      <c r="IR22" s="49"/>
      <c r="IS22" s="49"/>
      <c r="IT22" s="49"/>
      <c r="IU22" s="49"/>
      <c r="IV22" s="49"/>
      <c r="IW22" s="49"/>
      <c r="IX22" s="49"/>
      <c r="IY22" s="49"/>
      <c r="IZ22" s="49"/>
      <c r="JA22" s="49"/>
      <c r="JB22" s="49"/>
      <c r="JC22" s="49"/>
      <c r="JD22" s="49"/>
      <c r="JE22" s="49"/>
      <c r="JF22" s="49"/>
      <c r="JG22" s="49"/>
      <c r="JH22" s="49"/>
      <c r="JI22" s="49"/>
      <c r="JJ22" s="49"/>
      <c r="JK22" s="49"/>
      <c r="JL22" s="49"/>
      <c r="JM22" s="49"/>
      <c r="JN22" s="49"/>
      <c r="JO22" s="49"/>
      <c r="JP22" s="49"/>
      <c r="JQ22" s="49"/>
      <c r="JR22" s="49"/>
      <c r="JS22" s="49"/>
      <c r="JT22" s="49"/>
      <c r="JU22" s="49"/>
      <c r="JV22" s="49"/>
      <c r="JW22" s="49"/>
      <c r="JX22" s="49"/>
      <c r="JY22" s="49"/>
      <c r="JZ22" s="49"/>
      <c r="KA22" s="49"/>
      <c r="KB22" s="49"/>
      <c r="KC22" s="49"/>
      <c r="KD22" s="49"/>
      <c r="KE22" s="49"/>
      <c r="KF22" s="49"/>
      <c r="KG22" s="49"/>
      <c r="KH22" s="49"/>
      <c r="KI22" s="49"/>
      <c r="KJ22" s="49"/>
      <c r="KK22" s="49"/>
      <c r="KL22" s="49"/>
      <c r="KM22" s="49"/>
      <c r="KN22" s="49"/>
      <c r="KO22" s="49"/>
      <c r="KP22" s="49"/>
      <c r="KQ22" s="49"/>
      <c r="KR22" s="49"/>
      <c r="KS22" s="49"/>
      <c r="KT22" s="49"/>
      <c r="KU22" s="49"/>
      <c r="KV22" s="49"/>
      <c r="KW22" s="49"/>
      <c r="KX22" s="49"/>
      <c r="KY22" s="49"/>
      <c r="KZ22" s="49"/>
      <c r="LA22" s="49"/>
      <c r="LB22" s="49"/>
      <c r="LC22" s="49"/>
      <c r="LD22" s="49"/>
      <c r="LE22" s="49"/>
      <c r="LF22" s="49"/>
      <c r="LG22" s="49"/>
      <c r="LH22" s="49"/>
      <c r="LI22" s="49"/>
      <c r="LJ22" s="49"/>
      <c r="LK22" s="49"/>
      <c r="LL22" s="49"/>
      <c r="LM22" s="49"/>
      <c r="LN22" s="49"/>
      <c r="LO22" s="49"/>
      <c r="LP22" s="49"/>
      <c r="LQ22" s="49"/>
      <c r="LR22" s="49"/>
      <c r="LS22" s="49"/>
      <c r="LT22" s="49"/>
      <c r="LU22" s="49"/>
      <c r="LV22" s="49"/>
      <c r="LW22" s="49"/>
      <c r="LX22" s="49"/>
      <c r="LY22" s="49"/>
      <c r="LZ22" s="49"/>
      <c r="MA22" s="49"/>
      <c r="MB22" s="49"/>
      <c r="MC22" s="49"/>
      <c r="MD22" s="49"/>
      <c r="ME22" s="49"/>
      <c r="MF22" s="49"/>
      <c r="MG22" s="49"/>
      <c r="MH22" s="49"/>
      <c r="MI22" s="49"/>
      <c r="MJ22" s="49"/>
      <c r="MK22" s="49"/>
      <c r="ML22" s="49"/>
      <c r="MM22" s="49"/>
      <c r="MN22" s="49"/>
      <c r="MO22" s="49"/>
      <c r="MP22" s="49"/>
      <c r="MQ22" s="49"/>
      <c r="MR22" s="49"/>
      <c r="MS22" s="49"/>
      <c r="MT22" s="49"/>
      <c r="MU22" s="49"/>
      <c r="MV22" s="49"/>
      <c r="MW22" s="49"/>
      <c r="MX22" s="49"/>
      <c r="MY22" s="49"/>
      <c r="MZ22" s="49"/>
      <c r="NA22" s="49"/>
      <c r="NB22" s="49"/>
      <c r="NC22" s="49"/>
      <c r="ND22" s="49"/>
      <c r="NE22" s="49"/>
      <c r="NF22" s="49"/>
      <c r="NG22" s="49"/>
      <c r="NH22" s="49"/>
      <c r="NI22" s="49"/>
      <c r="NJ22" s="49"/>
      <c r="NK22" s="49"/>
      <c r="NL22" s="49"/>
      <c r="NM22" s="49"/>
      <c r="NN22" s="49"/>
      <c r="NO22" s="49"/>
      <c r="NP22" s="49"/>
      <c r="NQ22" s="49"/>
      <c r="NR22" s="49"/>
      <c r="NS22" s="49"/>
      <c r="NT22" s="49"/>
      <c r="NU22" s="49"/>
      <c r="NV22" s="49"/>
      <c r="NW22" s="49"/>
      <c r="NX22" s="49"/>
      <c r="NY22" s="49"/>
      <c r="NZ22" s="49"/>
      <c r="OA22" s="49"/>
      <c r="OB22" s="49"/>
      <c r="OC22" s="49"/>
      <c r="OD22" s="49"/>
      <c r="OE22" s="49"/>
      <c r="OF22" s="49"/>
      <c r="OG22" s="49"/>
      <c r="OH22" s="49"/>
      <c r="OI22" s="49"/>
      <c r="OJ22" s="49"/>
      <c r="OK22" s="49"/>
      <c r="OL22" s="49"/>
      <c r="OM22" s="49"/>
      <c r="ON22" s="49"/>
      <c r="OO22" s="49"/>
      <c r="OP22" s="49"/>
      <c r="OQ22" s="49"/>
      <c r="OR22" s="49"/>
      <c r="OS22" s="49"/>
      <c r="OT22" s="49"/>
      <c r="OU22" s="49"/>
      <c r="OV22" s="49"/>
      <c r="OW22" s="49"/>
      <c r="OX22" s="49"/>
      <c r="OY22" s="49"/>
      <c r="OZ22" s="49"/>
      <c r="PA22" s="49"/>
      <c r="PB22" s="49"/>
      <c r="PC22" s="49"/>
      <c r="PD22" s="49"/>
      <c r="PE22" s="49"/>
      <c r="PF22" s="49"/>
      <c r="PG22" s="49"/>
      <c r="PH22" s="49"/>
      <c r="PI22" s="49"/>
      <c r="PJ22" s="49"/>
      <c r="PK22" s="49"/>
      <c r="PL22" s="49"/>
      <c r="PM22" s="49"/>
      <c r="PN22" s="49"/>
      <c r="PO22" s="49"/>
      <c r="PP22" s="49"/>
      <c r="PQ22" s="49"/>
      <c r="PR22" s="49"/>
      <c r="PS22" s="49"/>
      <c r="PT22" s="49"/>
      <c r="PU22" s="49"/>
      <c r="PV22" s="49"/>
      <c r="PW22" s="49"/>
      <c r="PX22" s="49"/>
      <c r="PY22" s="49"/>
      <c r="PZ22" s="49"/>
      <c r="QA22" s="49"/>
      <c r="QB22" s="49"/>
      <c r="QC22" s="49"/>
      <c r="QD22" s="49"/>
      <c r="QE22" s="49"/>
      <c r="QF22" s="49"/>
      <c r="QG22" s="49"/>
      <c r="QH22" s="49"/>
      <c r="QI22" s="49"/>
      <c r="QJ22" s="49"/>
      <c r="QK22" s="49"/>
      <c r="QL22" s="49"/>
      <c r="QM22" s="49"/>
      <c r="QN22" s="49"/>
      <c r="QO22" s="49"/>
      <c r="QP22" s="49"/>
      <c r="QQ22" s="49"/>
      <c r="QR22" s="49"/>
      <c r="QS22" s="49"/>
      <c r="QT22" s="49"/>
      <c r="QU22" s="49"/>
      <c r="QV22" s="49"/>
      <c r="QW22" s="49"/>
      <c r="QX22" s="49"/>
      <c r="QY22" s="49"/>
      <c r="QZ22" s="49"/>
      <c r="RA22" s="49"/>
      <c r="RB22" s="49"/>
      <c r="RC22" s="49"/>
      <c r="RD22" s="49"/>
      <c r="RE22" s="49"/>
      <c r="RF22" s="49"/>
      <c r="RG22" s="49"/>
      <c r="RH22" s="49"/>
      <c r="RI22" s="49"/>
      <c r="RJ22" s="49"/>
      <c r="RK22" s="49"/>
      <c r="RL22" s="49"/>
      <c r="RM22" s="49"/>
      <c r="RN22" s="49"/>
      <c r="RO22" s="49"/>
      <c r="RP22" s="49"/>
      <c r="RQ22" s="49"/>
      <c r="RR22" s="49"/>
      <c r="RS22" s="49"/>
      <c r="RT22" s="49"/>
      <c r="RU22" s="49"/>
      <c r="RV22" s="49"/>
      <c r="RW22" s="49"/>
      <c r="RX22" s="49"/>
      <c r="RY22" s="49"/>
      <c r="RZ22" s="49"/>
      <c r="SA22" s="49"/>
      <c r="SB22" s="49"/>
      <c r="SC22" s="49"/>
      <c r="SD22" s="49"/>
      <c r="SE22" s="49"/>
      <c r="SF22" s="49"/>
      <c r="SG22" s="49"/>
      <c r="SH22" s="49"/>
      <c r="SI22" s="49"/>
      <c r="SJ22" s="49"/>
      <c r="SK22" s="49"/>
      <c r="SL22" s="49"/>
      <c r="SM22" s="49"/>
      <c r="SN22" s="49"/>
      <c r="SO22" s="49"/>
      <c r="SP22" s="49"/>
      <c r="SQ22" s="49"/>
      <c r="SR22" s="49"/>
      <c r="SS22" s="49"/>
      <c r="ST22" s="49"/>
      <c r="SU22" s="49"/>
      <c r="SV22" s="49"/>
      <c r="SW22" s="49"/>
      <c r="SX22" s="49"/>
      <c r="SY22" s="49"/>
      <c r="SZ22" s="49"/>
      <c r="TA22" s="49"/>
      <c r="TB22" s="49"/>
      <c r="TC22" s="49"/>
      <c r="TD22" s="49"/>
      <c r="TE22" s="49"/>
      <c r="TF22" s="49"/>
      <c r="TG22" s="49"/>
      <c r="TH22" s="49"/>
      <c r="TI22" s="49"/>
      <c r="TJ22" s="49"/>
      <c r="TK22" s="49"/>
      <c r="TL22" s="49"/>
      <c r="TM22" s="49"/>
    </row>
    <row r="23" spans="1:533" s="20" customFormat="1" ht="63" customHeight="1" x14ac:dyDescent="0.25">
      <c r="A23" s="85" t="s">
        <v>37</v>
      </c>
      <c r="B23" s="85"/>
      <c r="C23" s="95">
        <v>10</v>
      </c>
      <c r="D23" s="13" t="s">
        <v>76</v>
      </c>
      <c r="E23" s="16" t="s">
        <v>58</v>
      </c>
      <c r="F23" s="15" t="s">
        <v>56</v>
      </c>
      <c r="G23" s="56">
        <v>5</v>
      </c>
      <c r="H23" s="56">
        <v>5</v>
      </c>
      <c r="I23" s="65"/>
      <c r="J23" s="65"/>
    </row>
    <row r="24" spans="1:533" s="29" customFormat="1" ht="54" customHeight="1" x14ac:dyDescent="0.25">
      <c r="A24" s="86"/>
      <c r="B24" s="86"/>
      <c r="C24" s="90"/>
      <c r="D24" s="13" t="s">
        <v>76</v>
      </c>
      <c r="E24" s="28" t="s">
        <v>59</v>
      </c>
      <c r="F24" s="15" t="s">
        <v>56</v>
      </c>
      <c r="G24" s="56">
        <v>5</v>
      </c>
      <c r="H24" s="56">
        <v>5</v>
      </c>
      <c r="I24" s="65"/>
      <c r="J24" s="65"/>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c r="BL24" s="20"/>
      <c r="BM24" s="20"/>
      <c r="BN24" s="20"/>
      <c r="BO24" s="20"/>
      <c r="BP24" s="20"/>
      <c r="BQ24" s="20"/>
      <c r="BR24" s="20"/>
      <c r="BS24" s="20"/>
      <c r="BT24" s="20"/>
      <c r="BU24" s="20"/>
      <c r="BV24" s="20"/>
      <c r="BW24" s="20"/>
      <c r="BX24" s="20"/>
      <c r="BY24" s="20"/>
      <c r="BZ24" s="20"/>
      <c r="CA24" s="20"/>
      <c r="CB24" s="20"/>
      <c r="CC24" s="20"/>
      <c r="CD24" s="20"/>
      <c r="CE24" s="20"/>
      <c r="CF24" s="20"/>
      <c r="CG24" s="20"/>
      <c r="CH24" s="20"/>
      <c r="CI24" s="20"/>
      <c r="CJ24" s="20"/>
      <c r="CK24" s="20"/>
      <c r="CL24" s="20"/>
      <c r="CM24" s="20"/>
      <c r="CN24" s="20"/>
      <c r="CO24" s="20"/>
      <c r="CP24" s="20"/>
      <c r="CQ24" s="20"/>
      <c r="CR24" s="20"/>
      <c r="CS24" s="20"/>
      <c r="CT24" s="20"/>
      <c r="CU24" s="20"/>
      <c r="CV24" s="20"/>
      <c r="CW24" s="20"/>
      <c r="CX24" s="20"/>
      <c r="CY24" s="20"/>
      <c r="CZ24" s="20"/>
      <c r="DA24" s="20"/>
      <c r="DB24" s="20"/>
      <c r="DC24" s="20"/>
      <c r="DD24" s="20"/>
      <c r="DE24" s="20"/>
      <c r="DF24" s="20"/>
      <c r="DG24" s="20"/>
      <c r="DH24" s="20"/>
      <c r="DI24" s="20"/>
      <c r="DJ24" s="20"/>
      <c r="DK24" s="20"/>
      <c r="DL24" s="20"/>
      <c r="DM24" s="20"/>
      <c r="DN24" s="20"/>
      <c r="DO24" s="20"/>
      <c r="DP24" s="20"/>
      <c r="DQ24" s="20"/>
      <c r="DR24" s="20"/>
      <c r="DS24" s="20"/>
      <c r="DT24" s="20"/>
      <c r="DU24" s="20"/>
      <c r="DV24" s="20"/>
      <c r="DW24" s="20"/>
      <c r="DX24" s="20"/>
      <c r="DY24" s="20"/>
      <c r="DZ24" s="20"/>
      <c r="EA24" s="20"/>
      <c r="EB24" s="20"/>
      <c r="EC24" s="20"/>
      <c r="ED24" s="20"/>
      <c r="EE24" s="20"/>
      <c r="EF24" s="20"/>
      <c r="EG24" s="20"/>
      <c r="EH24" s="20"/>
      <c r="EI24" s="20"/>
      <c r="EJ24" s="20"/>
      <c r="EK24" s="20"/>
      <c r="EL24" s="20"/>
      <c r="EM24" s="20"/>
      <c r="EN24" s="20"/>
      <c r="EO24" s="20"/>
      <c r="EP24" s="20"/>
      <c r="EQ24" s="20"/>
      <c r="ER24" s="20"/>
      <c r="ES24" s="20"/>
      <c r="ET24" s="20"/>
      <c r="EU24" s="20"/>
      <c r="EV24" s="20"/>
      <c r="EW24" s="20"/>
      <c r="EX24" s="20"/>
      <c r="EY24" s="20"/>
      <c r="EZ24" s="20"/>
      <c r="FA24" s="20"/>
      <c r="FB24" s="20"/>
      <c r="FC24" s="20"/>
      <c r="FD24" s="20"/>
      <c r="FE24" s="20"/>
      <c r="FF24" s="20"/>
      <c r="FG24" s="20"/>
      <c r="FH24" s="20"/>
      <c r="FI24" s="20"/>
      <c r="FJ24" s="20"/>
      <c r="FK24" s="20"/>
      <c r="FL24" s="20"/>
      <c r="FM24" s="20"/>
      <c r="FN24" s="20"/>
      <c r="FO24" s="20"/>
      <c r="FP24" s="20"/>
      <c r="FQ24" s="20"/>
      <c r="FR24" s="20"/>
      <c r="FS24" s="20"/>
      <c r="FT24" s="20"/>
      <c r="FU24" s="20"/>
      <c r="FV24" s="20"/>
      <c r="FW24" s="20"/>
      <c r="FX24" s="20"/>
      <c r="FY24" s="20"/>
      <c r="FZ24" s="20"/>
      <c r="GA24" s="20"/>
      <c r="GB24" s="20"/>
      <c r="GC24" s="20"/>
      <c r="GD24" s="20"/>
      <c r="GE24" s="20"/>
      <c r="GF24" s="20"/>
      <c r="GG24" s="20"/>
      <c r="GH24" s="20"/>
      <c r="GI24" s="20"/>
      <c r="GJ24" s="20"/>
      <c r="GK24" s="20"/>
      <c r="GL24" s="20"/>
      <c r="GM24" s="20"/>
      <c r="GN24" s="20"/>
      <c r="GO24" s="20"/>
      <c r="GP24" s="20"/>
      <c r="GQ24" s="20"/>
      <c r="GR24" s="20"/>
      <c r="GS24" s="20"/>
      <c r="GT24" s="20"/>
      <c r="GU24" s="20"/>
      <c r="GV24" s="20"/>
      <c r="GW24" s="20"/>
      <c r="GX24" s="20"/>
      <c r="GY24" s="20"/>
      <c r="GZ24" s="20"/>
      <c r="HA24" s="20"/>
      <c r="HB24" s="20"/>
      <c r="HC24" s="20"/>
      <c r="HD24" s="20"/>
      <c r="HE24" s="20"/>
      <c r="HF24" s="20"/>
      <c r="HG24" s="20"/>
      <c r="HH24" s="20"/>
      <c r="HI24" s="20"/>
      <c r="HJ24" s="20"/>
      <c r="HK24" s="20"/>
      <c r="HL24" s="20"/>
      <c r="HM24" s="20"/>
      <c r="HN24" s="20"/>
      <c r="HO24" s="20"/>
      <c r="HP24" s="20"/>
      <c r="HQ24" s="20"/>
      <c r="HR24" s="20"/>
      <c r="HS24" s="20"/>
      <c r="HT24" s="20"/>
      <c r="HU24" s="20"/>
      <c r="HV24" s="20"/>
      <c r="HW24" s="20"/>
      <c r="HX24" s="20"/>
      <c r="HY24" s="20"/>
      <c r="HZ24" s="20"/>
      <c r="IA24" s="20"/>
      <c r="IB24" s="20"/>
      <c r="IC24" s="20"/>
      <c r="ID24" s="20"/>
      <c r="IE24" s="20"/>
      <c r="IF24" s="20"/>
      <c r="IG24" s="20"/>
      <c r="IH24" s="20"/>
      <c r="II24" s="20"/>
      <c r="IJ24" s="20"/>
      <c r="IK24" s="20"/>
      <c r="IL24" s="20"/>
      <c r="IM24" s="20"/>
      <c r="IN24" s="20"/>
      <c r="IO24" s="20"/>
      <c r="IP24" s="20"/>
      <c r="IQ24" s="20"/>
      <c r="IR24" s="20"/>
      <c r="IS24" s="20"/>
      <c r="IT24" s="20"/>
      <c r="IU24" s="20"/>
      <c r="IV24" s="20"/>
      <c r="IW24" s="20"/>
      <c r="IX24" s="20"/>
      <c r="IY24" s="20"/>
      <c r="IZ24" s="20"/>
      <c r="JA24" s="20"/>
      <c r="JB24" s="20"/>
      <c r="JC24" s="20"/>
      <c r="JD24" s="20"/>
      <c r="JE24" s="20"/>
      <c r="JF24" s="20"/>
      <c r="JG24" s="20"/>
      <c r="JH24" s="20"/>
      <c r="JI24" s="20"/>
      <c r="JJ24" s="20"/>
      <c r="JK24" s="20"/>
      <c r="JL24" s="20"/>
      <c r="JM24" s="20"/>
      <c r="JN24" s="20"/>
      <c r="JO24" s="20"/>
      <c r="JP24" s="20"/>
      <c r="JQ24" s="20"/>
      <c r="JR24" s="20"/>
      <c r="JS24" s="20"/>
      <c r="JT24" s="20"/>
      <c r="JU24" s="20"/>
      <c r="JV24" s="20"/>
      <c r="JW24" s="20"/>
      <c r="JX24" s="20"/>
      <c r="JY24" s="20"/>
      <c r="JZ24" s="20"/>
      <c r="KA24" s="20"/>
      <c r="KB24" s="20"/>
      <c r="KC24" s="20"/>
      <c r="KD24" s="20"/>
      <c r="KE24" s="20"/>
      <c r="KF24" s="20"/>
      <c r="KG24" s="20"/>
      <c r="KH24" s="20"/>
      <c r="KI24" s="20"/>
      <c r="KJ24" s="20"/>
      <c r="KK24" s="20"/>
      <c r="KL24" s="20"/>
      <c r="KM24" s="20"/>
      <c r="KN24" s="20"/>
      <c r="KO24" s="20"/>
      <c r="KP24" s="20"/>
      <c r="KQ24" s="20"/>
      <c r="KR24" s="20"/>
      <c r="KS24" s="20"/>
      <c r="KT24" s="20"/>
      <c r="KU24" s="20"/>
      <c r="KV24" s="20"/>
      <c r="KW24" s="20"/>
      <c r="KX24" s="20"/>
      <c r="KY24" s="20"/>
      <c r="KZ24" s="20"/>
      <c r="LA24" s="20"/>
      <c r="LB24" s="20"/>
      <c r="LC24" s="20"/>
      <c r="LD24" s="20"/>
      <c r="LE24" s="20"/>
      <c r="LF24" s="20"/>
      <c r="LG24" s="20"/>
      <c r="LH24" s="20"/>
      <c r="LI24" s="20"/>
      <c r="LJ24" s="20"/>
      <c r="LK24" s="20"/>
      <c r="LL24" s="20"/>
      <c r="LM24" s="20"/>
      <c r="LN24" s="20"/>
      <c r="LO24" s="20"/>
      <c r="LP24" s="20"/>
      <c r="LQ24" s="20"/>
      <c r="LR24" s="20"/>
      <c r="LS24" s="20"/>
      <c r="LT24" s="20"/>
      <c r="LU24" s="20"/>
      <c r="LV24" s="20"/>
      <c r="LW24" s="20"/>
      <c r="LX24" s="20"/>
      <c r="LY24" s="20"/>
      <c r="LZ24" s="20"/>
      <c r="MA24" s="20"/>
      <c r="MB24" s="20"/>
      <c r="MC24" s="20"/>
      <c r="MD24" s="20"/>
      <c r="ME24" s="20"/>
      <c r="MF24" s="20"/>
      <c r="MG24" s="20"/>
      <c r="MH24" s="20"/>
      <c r="MI24" s="20"/>
      <c r="MJ24" s="20"/>
      <c r="MK24" s="20"/>
      <c r="ML24" s="20"/>
      <c r="MM24" s="20"/>
      <c r="MN24" s="20"/>
      <c r="MO24" s="20"/>
      <c r="MP24" s="20"/>
      <c r="MQ24" s="20"/>
      <c r="MR24" s="20"/>
      <c r="MS24" s="20"/>
      <c r="MT24" s="20"/>
      <c r="MU24" s="20"/>
      <c r="MV24" s="20"/>
      <c r="MW24" s="20"/>
      <c r="MX24" s="20"/>
      <c r="MY24" s="20"/>
      <c r="MZ24" s="20"/>
      <c r="NA24" s="20"/>
      <c r="NB24" s="20"/>
      <c r="NC24" s="20"/>
      <c r="ND24" s="20"/>
      <c r="NE24" s="20"/>
      <c r="NF24" s="20"/>
      <c r="NG24" s="20"/>
      <c r="NH24" s="20"/>
      <c r="NI24" s="20"/>
      <c r="NJ24" s="20"/>
      <c r="NK24" s="20"/>
      <c r="NL24" s="20"/>
      <c r="NM24" s="20"/>
      <c r="NN24" s="20"/>
      <c r="NO24" s="20"/>
      <c r="NP24" s="20"/>
      <c r="NQ24" s="20"/>
      <c r="NR24" s="20"/>
      <c r="NS24" s="20"/>
      <c r="NT24" s="20"/>
      <c r="NU24" s="20"/>
      <c r="NV24" s="20"/>
      <c r="NW24" s="20"/>
      <c r="NX24" s="20"/>
      <c r="NY24" s="20"/>
      <c r="NZ24" s="20"/>
      <c r="OA24" s="20"/>
      <c r="OB24" s="20"/>
      <c r="OC24" s="20"/>
      <c r="OD24" s="20"/>
      <c r="OE24" s="20"/>
      <c r="OF24" s="20"/>
      <c r="OG24" s="20"/>
      <c r="OH24" s="20"/>
      <c r="OI24" s="20"/>
      <c r="OJ24" s="20"/>
      <c r="OK24" s="20"/>
      <c r="OL24" s="20"/>
      <c r="OM24" s="20"/>
      <c r="ON24" s="20"/>
      <c r="OO24" s="20"/>
      <c r="OP24" s="20"/>
      <c r="OQ24" s="20"/>
      <c r="OR24" s="20"/>
      <c r="OS24" s="20"/>
      <c r="OT24" s="20"/>
      <c r="OU24" s="20"/>
      <c r="OV24" s="20"/>
      <c r="OW24" s="20"/>
      <c r="OX24" s="20"/>
      <c r="OY24" s="20"/>
      <c r="OZ24" s="20"/>
      <c r="PA24" s="20"/>
      <c r="PB24" s="20"/>
      <c r="PC24" s="20"/>
      <c r="PD24" s="20"/>
      <c r="PE24" s="20"/>
      <c r="PF24" s="20"/>
      <c r="PG24" s="20"/>
      <c r="PH24" s="20"/>
      <c r="PI24" s="20"/>
      <c r="PJ24" s="20"/>
      <c r="PK24" s="20"/>
      <c r="PL24" s="20"/>
      <c r="PM24" s="20"/>
      <c r="PN24" s="20"/>
      <c r="PO24" s="20"/>
      <c r="PP24" s="20"/>
      <c r="PQ24" s="20"/>
      <c r="PR24" s="20"/>
      <c r="PS24" s="20"/>
      <c r="PT24" s="20"/>
      <c r="PU24" s="20"/>
      <c r="PV24" s="20"/>
      <c r="PW24" s="20"/>
      <c r="PX24" s="20"/>
      <c r="PY24" s="20"/>
      <c r="PZ24" s="20"/>
      <c r="QA24" s="20"/>
      <c r="QB24" s="20"/>
      <c r="QC24" s="20"/>
      <c r="QD24" s="20"/>
      <c r="QE24" s="20"/>
      <c r="QF24" s="20"/>
      <c r="QG24" s="20"/>
      <c r="QH24" s="20"/>
      <c r="QI24" s="20"/>
      <c r="QJ24" s="20"/>
      <c r="QK24" s="20"/>
      <c r="QL24" s="20"/>
      <c r="QM24" s="20"/>
      <c r="QN24" s="20"/>
      <c r="QO24" s="20"/>
      <c r="QP24" s="20"/>
      <c r="QQ24" s="20"/>
      <c r="QR24" s="20"/>
      <c r="QS24" s="20"/>
      <c r="QT24" s="20"/>
      <c r="QU24" s="20"/>
      <c r="QV24" s="20"/>
      <c r="QW24" s="20"/>
      <c r="QX24" s="20"/>
      <c r="QY24" s="20"/>
      <c r="QZ24" s="20"/>
      <c r="RA24" s="20"/>
      <c r="RB24" s="20"/>
      <c r="RC24" s="20"/>
      <c r="RD24" s="20"/>
      <c r="RE24" s="20"/>
      <c r="RF24" s="20"/>
      <c r="RG24" s="20"/>
      <c r="RH24" s="20"/>
      <c r="RI24" s="20"/>
      <c r="RJ24" s="20"/>
      <c r="RK24" s="20"/>
      <c r="RL24" s="20"/>
      <c r="RM24" s="20"/>
      <c r="RN24" s="20"/>
      <c r="RO24" s="20"/>
      <c r="RP24" s="20"/>
      <c r="RQ24" s="20"/>
      <c r="RR24" s="20"/>
      <c r="RS24" s="20"/>
      <c r="RT24" s="20"/>
      <c r="RU24" s="20"/>
      <c r="RV24" s="20"/>
      <c r="RW24" s="20"/>
      <c r="RX24" s="20"/>
      <c r="RY24" s="20"/>
      <c r="RZ24" s="20"/>
      <c r="SA24" s="20"/>
      <c r="SB24" s="20"/>
      <c r="SC24" s="20"/>
      <c r="SD24" s="20"/>
      <c r="SE24" s="20"/>
      <c r="SF24" s="20"/>
      <c r="SG24" s="20"/>
      <c r="SH24" s="20"/>
      <c r="SI24" s="20"/>
      <c r="SJ24" s="20"/>
      <c r="SK24" s="20"/>
      <c r="SL24" s="20"/>
      <c r="SM24" s="20"/>
      <c r="SN24" s="20"/>
      <c r="SO24" s="20"/>
      <c r="SP24" s="20"/>
      <c r="SQ24" s="20"/>
      <c r="SR24" s="20"/>
      <c r="SS24" s="20"/>
      <c r="ST24" s="20"/>
      <c r="SU24" s="20"/>
      <c r="SV24" s="20"/>
      <c r="SW24" s="20"/>
      <c r="SX24" s="20"/>
      <c r="SY24" s="20"/>
      <c r="SZ24" s="20"/>
      <c r="TA24" s="20"/>
      <c r="TB24" s="20"/>
      <c r="TC24" s="20"/>
      <c r="TD24" s="20"/>
      <c r="TE24" s="20"/>
      <c r="TF24" s="20"/>
      <c r="TG24" s="20"/>
      <c r="TH24" s="20"/>
      <c r="TI24" s="20"/>
      <c r="TJ24" s="20"/>
      <c r="TK24" s="20"/>
      <c r="TL24" s="20"/>
      <c r="TM24" s="20"/>
    </row>
    <row r="25" spans="1:533" s="29" customFormat="1" ht="59.25" customHeight="1" x14ac:dyDescent="0.25">
      <c r="A25" s="86"/>
      <c r="B25" s="86"/>
      <c r="C25" s="90"/>
      <c r="D25" s="13" t="s">
        <v>76</v>
      </c>
      <c r="E25" s="30" t="s">
        <v>21</v>
      </c>
      <c r="F25" s="19" t="s">
        <v>92</v>
      </c>
      <c r="G25" s="56">
        <v>5</v>
      </c>
      <c r="H25" s="56">
        <v>5</v>
      </c>
      <c r="I25" s="65"/>
      <c r="J25" s="65"/>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c r="BL25" s="20"/>
      <c r="BM25" s="20"/>
      <c r="BN25" s="20"/>
      <c r="BO25" s="20"/>
      <c r="BP25" s="20"/>
      <c r="BQ25" s="20"/>
      <c r="BR25" s="20"/>
      <c r="BS25" s="20"/>
      <c r="BT25" s="20"/>
      <c r="BU25" s="20"/>
      <c r="BV25" s="20"/>
      <c r="BW25" s="20"/>
      <c r="BX25" s="20"/>
      <c r="BY25" s="20"/>
      <c r="BZ25" s="20"/>
      <c r="CA25" s="20"/>
      <c r="CB25" s="20"/>
      <c r="CC25" s="20"/>
      <c r="CD25" s="20"/>
      <c r="CE25" s="20"/>
      <c r="CF25" s="20"/>
      <c r="CG25" s="20"/>
      <c r="CH25" s="20"/>
      <c r="CI25" s="20"/>
      <c r="CJ25" s="20"/>
      <c r="CK25" s="20"/>
      <c r="CL25" s="20"/>
      <c r="CM25" s="20"/>
      <c r="CN25" s="20"/>
      <c r="CO25" s="20"/>
      <c r="CP25" s="20"/>
      <c r="CQ25" s="20"/>
      <c r="CR25" s="20"/>
      <c r="CS25" s="20"/>
      <c r="CT25" s="20"/>
      <c r="CU25" s="20"/>
      <c r="CV25" s="20"/>
      <c r="CW25" s="20"/>
      <c r="CX25" s="20"/>
      <c r="CY25" s="20"/>
      <c r="CZ25" s="20"/>
      <c r="DA25" s="20"/>
      <c r="DB25" s="20"/>
      <c r="DC25" s="20"/>
      <c r="DD25" s="20"/>
      <c r="DE25" s="20"/>
      <c r="DF25" s="20"/>
      <c r="DG25" s="20"/>
      <c r="DH25" s="20"/>
      <c r="DI25" s="20"/>
      <c r="DJ25" s="20"/>
      <c r="DK25" s="20"/>
      <c r="DL25" s="20"/>
      <c r="DM25" s="20"/>
      <c r="DN25" s="20"/>
      <c r="DO25" s="20"/>
      <c r="DP25" s="20"/>
      <c r="DQ25" s="20"/>
      <c r="DR25" s="20"/>
      <c r="DS25" s="20"/>
      <c r="DT25" s="20"/>
      <c r="DU25" s="20"/>
      <c r="DV25" s="20"/>
      <c r="DW25" s="20"/>
      <c r="DX25" s="20"/>
      <c r="DY25" s="20"/>
      <c r="DZ25" s="20"/>
      <c r="EA25" s="20"/>
      <c r="EB25" s="20"/>
      <c r="EC25" s="20"/>
      <c r="ED25" s="20"/>
      <c r="EE25" s="20"/>
      <c r="EF25" s="20"/>
      <c r="EG25" s="20"/>
      <c r="EH25" s="20"/>
      <c r="EI25" s="20"/>
      <c r="EJ25" s="20"/>
      <c r="EK25" s="20"/>
      <c r="EL25" s="20"/>
      <c r="EM25" s="20"/>
      <c r="EN25" s="20"/>
      <c r="EO25" s="20"/>
      <c r="EP25" s="20"/>
      <c r="EQ25" s="20"/>
      <c r="ER25" s="20"/>
      <c r="ES25" s="20"/>
      <c r="ET25" s="20"/>
      <c r="EU25" s="20"/>
      <c r="EV25" s="20"/>
      <c r="EW25" s="20"/>
      <c r="EX25" s="20"/>
      <c r="EY25" s="20"/>
      <c r="EZ25" s="20"/>
      <c r="FA25" s="20"/>
      <c r="FB25" s="20"/>
      <c r="FC25" s="20"/>
      <c r="FD25" s="20"/>
      <c r="FE25" s="20"/>
      <c r="FF25" s="20"/>
      <c r="FG25" s="20"/>
      <c r="FH25" s="20"/>
      <c r="FI25" s="20"/>
      <c r="FJ25" s="20"/>
      <c r="FK25" s="20"/>
      <c r="FL25" s="20"/>
      <c r="FM25" s="20"/>
      <c r="FN25" s="20"/>
      <c r="FO25" s="20"/>
      <c r="FP25" s="20"/>
      <c r="FQ25" s="20"/>
      <c r="FR25" s="20"/>
      <c r="FS25" s="20"/>
      <c r="FT25" s="20"/>
      <c r="FU25" s="20"/>
      <c r="FV25" s="20"/>
      <c r="FW25" s="20"/>
      <c r="FX25" s="20"/>
      <c r="FY25" s="20"/>
      <c r="FZ25" s="20"/>
      <c r="GA25" s="20"/>
      <c r="GB25" s="20"/>
      <c r="GC25" s="20"/>
      <c r="GD25" s="20"/>
      <c r="GE25" s="20"/>
      <c r="GF25" s="20"/>
      <c r="GG25" s="20"/>
      <c r="GH25" s="20"/>
      <c r="GI25" s="20"/>
      <c r="GJ25" s="20"/>
      <c r="GK25" s="20"/>
      <c r="GL25" s="20"/>
      <c r="GM25" s="20"/>
      <c r="GN25" s="20"/>
      <c r="GO25" s="20"/>
      <c r="GP25" s="20"/>
      <c r="GQ25" s="20"/>
      <c r="GR25" s="20"/>
      <c r="GS25" s="20"/>
      <c r="GT25" s="20"/>
      <c r="GU25" s="20"/>
      <c r="GV25" s="20"/>
      <c r="GW25" s="20"/>
      <c r="GX25" s="20"/>
      <c r="GY25" s="20"/>
      <c r="GZ25" s="20"/>
      <c r="HA25" s="20"/>
      <c r="HB25" s="20"/>
      <c r="HC25" s="20"/>
      <c r="HD25" s="20"/>
      <c r="HE25" s="20"/>
      <c r="HF25" s="20"/>
      <c r="HG25" s="20"/>
      <c r="HH25" s="20"/>
      <c r="HI25" s="20"/>
      <c r="HJ25" s="20"/>
      <c r="HK25" s="20"/>
      <c r="HL25" s="20"/>
      <c r="HM25" s="20"/>
      <c r="HN25" s="20"/>
      <c r="HO25" s="20"/>
      <c r="HP25" s="20"/>
      <c r="HQ25" s="20"/>
      <c r="HR25" s="20"/>
      <c r="HS25" s="20"/>
      <c r="HT25" s="20"/>
      <c r="HU25" s="20"/>
      <c r="HV25" s="20"/>
      <c r="HW25" s="20"/>
      <c r="HX25" s="20"/>
      <c r="HY25" s="20"/>
      <c r="HZ25" s="20"/>
      <c r="IA25" s="20"/>
      <c r="IB25" s="20"/>
      <c r="IC25" s="20"/>
      <c r="ID25" s="20"/>
      <c r="IE25" s="20"/>
      <c r="IF25" s="20"/>
      <c r="IG25" s="20"/>
      <c r="IH25" s="20"/>
      <c r="II25" s="20"/>
      <c r="IJ25" s="20"/>
      <c r="IK25" s="20"/>
      <c r="IL25" s="20"/>
      <c r="IM25" s="20"/>
      <c r="IN25" s="20"/>
      <c r="IO25" s="20"/>
      <c r="IP25" s="20"/>
      <c r="IQ25" s="20"/>
      <c r="IR25" s="20"/>
      <c r="IS25" s="20"/>
      <c r="IT25" s="20"/>
      <c r="IU25" s="20"/>
      <c r="IV25" s="20"/>
      <c r="IW25" s="20"/>
      <c r="IX25" s="20"/>
      <c r="IY25" s="20"/>
      <c r="IZ25" s="20"/>
      <c r="JA25" s="20"/>
      <c r="JB25" s="20"/>
      <c r="JC25" s="20"/>
      <c r="JD25" s="20"/>
      <c r="JE25" s="20"/>
      <c r="JF25" s="20"/>
      <c r="JG25" s="20"/>
      <c r="JH25" s="20"/>
      <c r="JI25" s="20"/>
      <c r="JJ25" s="20"/>
      <c r="JK25" s="20"/>
      <c r="JL25" s="20"/>
      <c r="JM25" s="20"/>
      <c r="JN25" s="20"/>
      <c r="JO25" s="20"/>
      <c r="JP25" s="20"/>
      <c r="JQ25" s="20"/>
      <c r="JR25" s="20"/>
      <c r="JS25" s="20"/>
      <c r="JT25" s="20"/>
      <c r="JU25" s="20"/>
      <c r="JV25" s="20"/>
      <c r="JW25" s="20"/>
      <c r="JX25" s="20"/>
      <c r="JY25" s="20"/>
      <c r="JZ25" s="20"/>
      <c r="KA25" s="20"/>
      <c r="KB25" s="20"/>
      <c r="KC25" s="20"/>
      <c r="KD25" s="20"/>
      <c r="KE25" s="20"/>
      <c r="KF25" s="20"/>
      <c r="KG25" s="20"/>
      <c r="KH25" s="20"/>
      <c r="KI25" s="20"/>
      <c r="KJ25" s="20"/>
      <c r="KK25" s="20"/>
      <c r="KL25" s="20"/>
      <c r="KM25" s="20"/>
      <c r="KN25" s="20"/>
      <c r="KO25" s="20"/>
      <c r="KP25" s="20"/>
      <c r="KQ25" s="20"/>
      <c r="KR25" s="20"/>
      <c r="KS25" s="20"/>
      <c r="KT25" s="20"/>
      <c r="KU25" s="20"/>
      <c r="KV25" s="20"/>
      <c r="KW25" s="20"/>
      <c r="KX25" s="20"/>
      <c r="KY25" s="20"/>
      <c r="KZ25" s="20"/>
      <c r="LA25" s="20"/>
      <c r="LB25" s="20"/>
      <c r="LC25" s="20"/>
      <c r="LD25" s="20"/>
      <c r="LE25" s="20"/>
      <c r="LF25" s="20"/>
      <c r="LG25" s="20"/>
      <c r="LH25" s="20"/>
      <c r="LI25" s="20"/>
      <c r="LJ25" s="20"/>
      <c r="LK25" s="20"/>
      <c r="LL25" s="20"/>
      <c r="LM25" s="20"/>
      <c r="LN25" s="20"/>
      <c r="LO25" s="20"/>
      <c r="LP25" s="20"/>
      <c r="LQ25" s="20"/>
      <c r="LR25" s="20"/>
      <c r="LS25" s="20"/>
      <c r="LT25" s="20"/>
      <c r="LU25" s="20"/>
      <c r="LV25" s="20"/>
      <c r="LW25" s="20"/>
      <c r="LX25" s="20"/>
      <c r="LY25" s="20"/>
      <c r="LZ25" s="20"/>
      <c r="MA25" s="20"/>
      <c r="MB25" s="20"/>
      <c r="MC25" s="20"/>
      <c r="MD25" s="20"/>
      <c r="ME25" s="20"/>
      <c r="MF25" s="20"/>
      <c r="MG25" s="20"/>
      <c r="MH25" s="20"/>
      <c r="MI25" s="20"/>
      <c r="MJ25" s="20"/>
      <c r="MK25" s="20"/>
      <c r="ML25" s="20"/>
      <c r="MM25" s="20"/>
      <c r="MN25" s="20"/>
      <c r="MO25" s="20"/>
      <c r="MP25" s="20"/>
      <c r="MQ25" s="20"/>
      <c r="MR25" s="20"/>
      <c r="MS25" s="20"/>
      <c r="MT25" s="20"/>
      <c r="MU25" s="20"/>
      <c r="MV25" s="20"/>
      <c r="MW25" s="20"/>
      <c r="MX25" s="20"/>
      <c r="MY25" s="20"/>
      <c r="MZ25" s="20"/>
      <c r="NA25" s="20"/>
      <c r="NB25" s="20"/>
      <c r="NC25" s="20"/>
      <c r="ND25" s="20"/>
      <c r="NE25" s="20"/>
      <c r="NF25" s="20"/>
      <c r="NG25" s="20"/>
      <c r="NH25" s="20"/>
      <c r="NI25" s="20"/>
      <c r="NJ25" s="20"/>
      <c r="NK25" s="20"/>
      <c r="NL25" s="20"/>
      <c r="NM25" s="20"/>
      <c r="NN25" s="20"/>
      <c r="NO25" s="20"/>
      <c r="NP25" s="20"/>
      <c r="NQ25" s="20"/>
      <c r="NR25" s="20"/>
      <c r="NS25" s="20"/>
      <c r="NT25" s="20"/>
      <c r="NU25" s="20"/>
      <c r="NV25" s="20"/>
      <c r="NW25" s="20"/>
      <c r="NX25" s="20"/>
      <c r="NY25" s="20"/>
      <c r="NZ25" s="20"/>
      <c r="OA25" s="20"/>
      <c r="OB25" s="20"/>
      <c r="OC25" s="20"/>
      <c r="OD25" s="20"/>
      <c r="OE25" s="20"/>
      <c r="OF25" s="20"/>
      <c r="OG25" s="20"/>
      <c r="OH25" s="20"/>
      <c r="OI25" s="20"/>
      <c r="OJ25" s="20"/>
      <c r="OK25" s="20"/>
      <c r="OL25" s="20"/>
      <c r="OM25" s="20"/>
      <c r="ON25" s="20"/>
      <c r="OO25" s="20"/>
      <c r="OP25" s="20"/>
      <c r="OQ25" s="20"/>
      <c r="OR25" s="20"/>
      <c r="OS25" s="20"/>
      <c r="OT25" s="20"/>
      <c r="OU25" s="20"/>
      <c r="OV25" s="20"/>
      <c r="OW25" s="20"/>
      <c r="OX25" s="20"/>
      <c r="OY25" s="20"/>
      <c r="OZ25" s="20"/>
      <c r="PA25" s="20"/>
      <c r="PB25" s="20"/>
      <c r="PC25" s="20"/>
      <c r="PD25" s="20"/>
      <c r="PE25" s="20"/>
      <c r="PF25" s="20"/>
      <c r="PG25" s="20"/>
      <c r="PH25" s="20"/>
      <c r="PI25" s="20"/>
      <c r="PJ25" s="20"/>
      <c r="PK25" s="20"/>
      <c r="PL25" s="20"/>
      <c r="PM25" s="20"/>
      <c r="PN25" s="20"/>
      <c r="PO25" s="20"/>
      <c r="PP25" s="20"/>
      <c r="PQ25" s="20"/>
      <c r="PR25" s="20"/>
      <c r="PS25" s="20"/>
      <c r="PT25" s="20"/>
      <c r="PU25" s="20"/>
      <c r="PV25" s="20"/>
      <c r="PW25" s="20"/>
      <c r="PX25" s="20"/>
      <c r="PY25" s="20"/>
      <c r="PZ25" s="20"/>
      <c r="QA25" s="20"/>
      <c r="QB25" s="20"/>
      <c r="QC25" s="20"/>
      <c r="QD25" s="20"/>
      <c r="QE25" s="20"/>
      <c r="QF25" s="20"/>
      <c r="QG25" s="20"/>
      <c r="QH25" s="20"/>
      <c r="QI25" s="20"/>
      <c r="QJ25" s="20"/>
      <c r="QK25" s="20"/>
      <c r="QL25" s="20"/>
      <c r="QM25" s="20"/>
      <c r="QN25" s="20"/>
      <c r="QO25" s="20"/>
      <c r="QP25" s="20"/>
      <c r="QQ25" s="20"/>
      <c r="QR25" s="20"/>
      <c r="QS25" s="20"/>
      <c r="QT25" s="20"/>
      <c r="QU25" s="20"/>
      <c r="QV25" s="20"/>
      <c r="QW25" s="20"/>
      <c r="QX25" s="20"/>
      <c r="QY25" s="20"/>
      <c r="QZ25" s="20"/>
      <c r="RA25" s="20"/>
      <c r="RB25" s="20"/>
      <c r="RC25" s="20"/>
      <c r="RD25" s="20"/>
      <c r="RE25" s="20"/>
      <c r="RF25" s="20"/>
      <c r="RG25" s="20"/>
      <c r="RH25" s="20"/>
      <c r="RI25" s="20"/>
      <c r="RJ25" s="20"/>
      <c r="RK25" s="20"/>
      <c r="RL25" s="20"/>
      <c r="RM25" s="20"/>
      <c r="RN25" s="20"/>
      <c r="RO25" s="20"/>
      <c r="RP25" s="20"/>
      <c r="RQ25" s="20"/>
      <c r="RR25" s="20"/>
      <c r="RS25" s="20"/>
      <c r="RT25" s="20"/>
      <c r="RU25" s="20"/>
      <c r="RV25" s="20"/>
      <c r="RW25" s="20"/>
      <c r="RX25" s="20"/>
      <c r="RY25" s="20"/>
      <c r="RZ25" s="20"/>
      <c r="SA25" s="20"/>
      <c r="SB25" s="20"/>
      <c r="SC25" s="20"/>
      <c r="SD25" s="20"/>
      <c r="SE25" s="20"/>
      <c r="SF25" s="20"/>
      <c r="SG25" s="20"/>
      <c r="SH25" s="20"/>
      <c r="SI25" s="20"/>
      <c r="SJ25" s="20"/>
      <c r="SK25" s="20"/>
      <c r="SL25" s="20"/>
      <c r="SM25" s="20"/>
      <c r="SN25" s="20"/>
      <c r="SO25" s="20"/>
      <c r="SP25" s="20"/>
      <c r="SQ25" s="20"/>
      <c r="SR25" s="20"/>
      <c r="SS25" s="20"/>
      <c r="ST25" s="20"/>
      <c r="SU25" s="20"/>
      <c r="SV25" s="20"/>
      <c r="SW25" s="20"/>
      <c r="SX25" s="20"/>
      <c r="SY25" s="20"/>
      <c r="SZ25" s="20"/>
      <c r="TA25" s="20"/>
      <c r="TB25" s="20"/>
      <c r="TC25" s="20"/>
      <c r="TD25" s="20"/>
      <c r="TE25" s="20"/>
      <c r="TF25" s="20"/>
      <c r="TG25" s="20"/>
      <c r="TH25" s="20"/>
      <c r="TI25" s="20"/>
      <c r="TJ25" s="20"/>
      <c r="TK25" s="20"/>
      <c r="TL25" s="20"/>
      <c r="TM25" s="20"/>
    </row>
    <row r="26" spans="1:533" s="29" customFormat="1" ht="54.75" customHeight="1" x14ac:dyDescent="0.25">
      <c r="A26" s="86"/>
      <c r="B26" s="86"/>
      <c r="C26" s="90"/>
      <c r="D26" s="13" t="s">
        <v>76</v>
      </c>
      <c r="E26" s="19" t="s">
        <v>2</v>
      </c>
      <c r="F26" s="15" t="s">
        <v>56</v>
      </c>
      <c r="G26" s="56">
        <v>5</v>
      </c>
      <c r="H26" s="56">
        <v>5</v>
      </c>
      <c r="I26" s="65"/>
      <c r="J26" s="65"/>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c r="BL26" s="20"/>
      <c r="BM26" s="20"/>
      <c r="BN26" s="20"/>
      <c r="BO26" s="20"/>
      <c r="BP26" s="20"/>
      <c r="BQ26" s="20"/>
      <c r="BR26" s="20"/>
      <c r="BS26" s="20"/>
      <c r="BT26" s="20"/>
      <c r="BU26" s="20"/>
      <c r="BV26" s="20"/>
      <c r="BW26" s="20"/>
      <c r="BX26" s="20"/>
      <c r="BY26" s="20"/>
      <c r="BZ26" s="20"/>
      <c r="CA26" s="20"/>
      <c r="CB26" s="20"/>
      <c r="CC26" s="20"/>
      <c r="CD26" s="20"/>
      <c r="CE26" s="20"/>
      <c r="CF26" s="20"/>
      <c r="CG26" s="20"/>
      <c r="CH26" s="20"/>
      <c r="CI26" s="20"/>
      <c r="CJ26" s="20"/>
      <c r="CK26" s="20"/>
      <c r="CL26" s="20"/>
      <c r="CM26" s="20"/>
      <c r="CN26" s="20"/>
      <c r="CO26" s="20"/>
      <c r="CP26" s="20"/>
      <c r="CQ26" s="20"/>
      <c r="CR26" s="20"/>
      <c r="CS26" s="20"/>
      <c r="CT26" s="20"/>
      <c r="CU26" s="20"/>
      <c r="CV26" s="20"/>
      <c r="CW26" s="20"/>
      <c r="CX26" s="20"/>
      <c r="CY26" s="20"/>
      <c r="CZ26" s="20"/>
      <c r="DA26" s="20"/>
      <c r="DB26" s="20"/>
      <c r="DC26" s="20"/>
      <c r="DD26" s="20"/>
      <c r="DE26" s="20"/>
      <c r="DF26" s="20"/>
      <c r="DG26" s="20"/>
      <c r="DH26" s="20"/>
      <c r="DI26" s="20"/>
      <c r="DJ26" s="20"/>
      <c r="DK26" s="20"/>
      <c r="DL26" s="20"/>
      <c r="DM26" s="20"/>
      <c r="DN26" s="20"/>
      <c r="DO26" s="20"/>
      <c r="DP26" s="20"/>
      <c r="DQ26" s="20"/>
      <c r="DR26" s="20"/>
      <c r="DS26" s="20"/>
      <c r="DT26" s="20"/>
      <c r="DU26" s="20"/>
      <c r="DV26" s="20"/>
      <c r="DW26" s="20"/>
      <c r="DX26" s="20"/>
      <c r="DY26" s="20"/>
      <c r="DZ26" s="20"/>
      <c r="EA26" s="20"/>
      <c r="EB26" s="20"/>
      <c r="EC26" s="20"/>
      <c r="ED26" s="20"/>
      <c r="EE26" s="20"/>
      <c r="EF26" s="20"/>
      <c r="EG26" s="20"/>
      <c r="EH26" s="20"/>
      <c r="EI26" s="20"/>
      <c r="EJ26" s="20"/>
      <c r="EK26" s="20"/>
      <c r="EL26" s="20"/>
      <c r="EM26" s="20"/>
      <c r="EN26" s="20"/>
      <c r="EO26" s="20"/>
      <c r="EP26" s="20"/>
      <c r="EQ26" s="20"/>
      <c r="ER26" s="20"/>
      <c r="ES26" s="20"/>
      <c r="ET26" s="20"/>
      <c r="EU26" s="20"/>
      <c r="EV26" s="20"/>
      <c r="EW26" s="20"/>
      <c r="EX26" s="20"/>
      <c r="EY26" s="20"/>
      <c r="EZ26" s="20"/>
      <c r="FA26" s="20"/>
      <c r="FB26" s="20"/>
      <c r="FC26" s="20"/>
      <c r="FD26" s="20"/>
      <c r="FE26" s="20"/>
      <c r="FF26" s="20"/>
      <c r="FG26" s="20"/>
      <c r="FH26" s="20"/>
      <c r="FI26" s="20"/>
      <c r="FJ26" s="20"/>
      <c r="FK26" s="20"/>
      <c r="FL26" s="20"/>
      <c r="FM26" s="20"/>
      <c r="FN26" s="20"/>
      <c r="FO26" s="20"/>
      <c r="FP26" s="20"/>
      <c r="FQ26" s="20"/>
      <c r="FR26" s="20"/>
      <c r="FS26" s="20"/>
      <c r="FT26" s="20"/>
      <c r="FU26" s="20"/>
      <c r="FV26" s="20"/>
      <c r="FW26" s="20"/>
      <c r="FX26" s="20"/>
      <c r="FY26" s="20"/>
      <c r="FZ26" s="20"/>
      <c r="GA26" s="20"/>
      <c r="GB26" s="20"/>
      <c r="GC26" s="20"/>
      <c r="GD26" s="20"/>
      <c r="GE26" s="20"/>
      <c r="GF26" s="20"/>
      <c r="GG26" s="20"/>
      <c r="GH26" s="20"/>
      <c r="GI26" s="20"/>
      <c r="GJ26" s="20"/>
      <c r="GK26" s="20"/>
      <c r="GL26" s="20"/>
      <c r="GM26" s="20"/>
      <c r="GN26" s="20"/>
      <c r="GO26" s="20"/>
      <c r="GP26" s="20"/>
      <c r="GQ26" s="20"/>
      <c r="GR26" s="20"/>
      <c r="GS26" s="20"/>
      <c r="GT26" s="20"/>
      <c r="GU26" s="20"/>
      <c r="GV26" s="20"/>
      <c r="GW26" s="20"/>
      <c r="GX26" s="20"/>
      <c r="GY26" s="20"/>
      <c r="GZ26" s="20"/>
      <c r="HA26" s="20"/>
      <c r="HB26" s="20"/>
      <c r="HC26" s="20"/>
      <c r="HD26" s="20"/>
      <c r="HE26" s="20"/>
      <c r="HF26" s="20"/>
      <c r="HG26" s="20"/>
      <c r="HH26" s="20"/>
      <c r="HI26" s="20"/>
      <c r="HJ26" s="20"/>
      <c r="HK26" s="20"/>
      <c r="HL26" s="20"/>
      <c r="HM26" s="20"/>
      <c r="HN26" s="20"/>
      <c r="HO26" s="20"/>
      <c r="HP26" s="20"/>
      <c r="HQ26" s="20"/>
      <c r="HR26" s="20"/>
      <c r="HS26" s="20"/>
      <c r="HT26" s="20"/>
      <c r="HU26" s="20"/>
      <c r="HV26" s="20"/>
      <c r="HW26" s="20"/>
      <c r="HX26" s="20"/>
      <c r="HY26" s="20"/>
      <c r="HZ26" s="20"/>
      <c r="IA26" s="20"/>
      <c r="IB26" s="20"/>
      <c r="IC26" s="20"/>
      <c r="ID26" s="20"/>
      <c r="IE26" s="20"/>
      <c r="IF26" s="20"/>
      <c r="IG26" s="20"/>
      <c r="IH26" s="20"/>
      <c r="II26" s="20"/>
      <c r="IJ26" s="20"/>
      <c r="IK26" s="20"/>
      <c r="IL26" s="20"/>
      <c r="IM26" s="20"/>
      <c r="IN26" s="20"/>
      <c r="IO26" s="20"/>
      <c r="IP26" s="20"/>
      <c r="IQ26" s="20"/>
      <c r="IR26" s="20"/>
      <c r="IS26" s="20"/>
      <c r="IT26" s="20"/>
      <c r="IU26" s="20"/>
      <c r="IV26" s="20"/>
      <c r="IW26" s="20"/>
      <c r="IX26" s="20"/>
      <c r="IY26" s="20"/>
      <c r="IZ26" s="20"/>
      <c r="JA26" s="20"/>
      <c r="JB26" s="20"/>
      <c r="JC26" s="20"/>
      <c r="JD26" s="20"/>
      <c r="JE26" s="20"/>
      <c r="JF26" s="20"/>
      <c r="JG26" s="20"/>
      <c r="JH26" s="20"/>
      <c r="JI26" s="20"/>
      <c r="JJ26" s="20"/>
      <c r="JK26" s="20"/>
      <c r="JL26" s="20"/>
      <c r="JM26" s="20"/>
      <c r="JN26" s="20"/>
      <c r="JO26" s="20"/>
      <c r="JP26" s="20"/>
      <c r="JQ26" s="20"/>
      <c r="JR26" s="20"/>
      <c r="JS26" s="20"/>
      <c r="JT26" s="20"/>
      <c r="JU26" s="20"/>
      <c r="JV26" s="20"/>
      <c r="JW26" s="20"/>
      <c r="JX26" s="20"/>
      <c r="JY26" s="20"/>
      <c r="JZ26" s="20"/>
      <c r="KA26" s="20"/>
      <c r="KB26" s="20"/>
      <c r="KC26" s="20"/>
      <c r="KD26" s="20"/>
      <c r="KE26" s="20"/>
      <c r="KF26" s="20"/>
      <c r="KG26" s="20"/>
      <c r="KH26" s="20"/>
      <c r="KI26" s="20"/>
      <c r="KJ26" s="20"/>
      <c r="KK26" s="20"/>
      <c r="KL26" s="20"/>
      <c r="KM26" s="20"/>
      <c r="KN26" s="20"/>
      <c r="KO26" s="20"/>
      <c r="KP26" s="20"/>
      <c r="KQ26" s="20"/>
      <c r="KR26" s="20"/>
      <c r="KS26" s="20"/>
      <c r="KT26" s="20"/>
      <c r="KU26" s="20"/>
      <c r="KV26" s="20"/>
      <c r="KW26" s="20"/>
      <c r="KX26" s="20"/>
      <c r="KY26" s="20"/>
      <c r="KZ26" s="20"/>
      <c r="LA26" s="20"/>
      <c r="LB26" s="20"/>
      <c r="LC26" s="20"/>
      <c r="LD26" s="20"/>
      <c r="LE26" s="20"/>
      <c r="LF26" s="20"/>
      <c r="LG26" s="20"/>
      <c r="LH26" s="20"/>
      <c r="LI26" s="20"/>
      <c r="LJ26" s="20"/>
      <c r="LK26" s="20"/>
      <c r="LL26" s="20"/>
      <c r="LM26" s="20"/>
      <c r="LN26" s="20"/>
      <c r="LO26" s="20"/>
      <c r="LP26" s="20"/>
      <c r="LQ26" s="20"/>
      <c r="LR26" s="20"/>
      <c r="LS26" s="20"/>
      <c r="LT26" s="20"/>
      <c r="LU26" s="20"/>
      <c r="LV26" s="20"/>
      <c r="LW26" s="20"/>
      <c r="LX26" s="20"/>
      <c r="LY26" s="20"/>
      <c r="LZ26" s="20"/>
      <c r="MA26" s="20"/>
      <c r="MB26" s="20"/>
      <c r="MC26" s="20"/>
      <c r="MD26" s="20"/>
      <c r="ME26" s="20"/>
      <c r="MF26" s="20"/>
      <c r="MG26" s="20"/>
      <c r="MH26" s="20"/>
      <c r="MI26" s="20"/>
      <c r="MJ26" s="20"/>
      <c r="MK26" s="20"/>
      <c r="ML26" s="20"/>
      <c r="MM26" s="20"/>
      <c r="MN26" s="20"/>
      <c r="MO26" s="20"/>
      <c r="MP26" s="20"/>
      <c r="MQ26" s="20"/>
      <c r="MR26" s="20"/>
      <c r="MS26" s="20"/>
      <c r="MT26" s="20"/>
      <c r="MU26" s="20"/>
      <c r="MV26" s="20"/>
      <c r="MW26" s="20"/>
      <c r="MX26" s="20"/>
      <c r="MY26" s="20"/>
      <c r="MZ26" s="20"/>
      <c r="NA26" s="20"/>
      <c r="NB26" s="20"/>
      <c r="NC26" s="20"/>
      <c r="ND26" s="20"/>
      <c r="NE26" s="20"/>
      <c r="NF26" s="20"/>
      <c r="NG26" s="20"/>
      <c r="NH26" s="20"/>
      <c r="NI26" s="20"/>
      <c r="NJ26" s="20"/>
      <c r="NK26" s="20"/>
      <c r="NL26" s="20"/>
      <c r="NM26" s="20"/>
      <c r="NN26" s="20"/>
      <c r="NO26" s="20"/>
      <c r="NP26" s="20"/>
      <c r="NQ26" s="20"/>
      <c r="NR26" s="20"/>
      <c r="NS26" s="20"/>
      <c r="NT26" s="20"/>
      <c r="NU26" s="20"/>
      <c r="NV26" s="20"/>
      <c r="NW26" s="20"/>
      <c r="NX26" s="20"/>
      <c r="NY26" s="20"/>
      <c r="NZ26" s="20"/>
      <c r="OA26" s="20"/>
      <c r="OB26" s="20"/>
      <c r="OC26" s="20"/>
      <c r="OD26" s="20"/>
      <c r="OE26" s="20"/>
      <c r="OF26" s="20"/>
      <c r="OG26" s="20"/>
      <c r="OH26" s="20"/>
      <c r="OI26" s="20"/>
      <c r="OJ26" s="20"/>
      <c r="OK26" s="20"/>
      <c r="OL26" s="20"/>
      <c r="OM26" s="20"/>
      <c r="ON26" s="20"/>
      <c r="OO26" s="20"/>
      <c r="OP26" s="20"/>
      <c r="OQ26" s="20"/>
      <c r="OR26" s="20"/>
      <c r="OS26" s="20"/>
      <c r="OT26" s="20"/>
      <c r="OU26" s="20"/>
      <c r="OV26" s="20"/>
      <c r="OW26" s="20"/>
      <c r="OX26" s="20"/>
      <c r="OY26" s="20"/>
      <c r="OZ26" s="20"/>
      <c r="PA26" s="20"/>
      <c r="PB26" s="20"/>
      <c r="PC26" s="20"/>
      <c r="PD26" s="20"/>
      <c r="PE26" s="20"/>
      <c r="PF26" s="20"/>
      <c r="PG26" s="20"/>
      <c r="PH26" s="20"/>
      <c r="PI26" s="20"/>
      <c r="PJ26" s="20"/>
      <c r="PK26" s="20"/>
      <c r="PL26" s="20"/>
      <c r="PM26" s="20"/>
      <c r="PN26" s="20"/>
      <c r="PO26" s="20"/>
      <c r="PP26" s="20"/>
      <c r="PQ26" s="20"/>
      <c r="PR26" s="20"/>
      <c r="PS26" s="20"/>
      <c r="PT26" s="20"/>
      <c r="PU26" s="20"/>
      <c r="PV26" s="20"/>
      <c r="PW26" s="20"/>
      <c r="PX26" s="20"/>
      <c r="PY26" s="20"/>
      <c r="PZ26" s="20"/>
      <c r="QA26" s="20"/>
      <c r="QB26" s="20"/>
      <c r="QC26" s="20"/>
      <c r="QD26" s="20"/>
      <c r="QE26" s="20"/>
      <c r="QF26" s="20"/>
      <c r="QG26" s="20"/>
      <c r="QH26" s="20"/>
      <c r="QI26" s="20"/>
      <c r="QJ26" s="20"/>
      <c r="QK26" s="20"/>
      <c r="QL26" s="20"/>
      <c r="QM26" s="20"/>
      <c r="QN26" s="20"/>
      <c r="QO26" s="20"/>
      <c r="QP26" s="20"/>
      <c r="QQ26" s="20"/>
      <c r="QR26" s="20"/>
      <c r="QS26" s="20"/>
      <c r="QT26" s="20"/>
      <c r="QU26" s="20"/>
      <c r="QV26" s="20"/>
      <c r="QW26" s="20"/>
      <c r="QX26" s="20"/>
      <c r="QY26" s="20"/>
      <c r="QZ26" s="20"/>
      <c r="RA26" s="20"/>
      <c r="RB26" s="20"/>
      <c r="RC26" s="20"/>
      <c r="RD26" s="20"/>
      <c r="RE26" s="20"/>
      <c r="RF26" s="20"/>
      <c r="RG26" s="20"/>
      <c r="RH26" s="20"/>
      <c r="RI26" s="20"/>
      <c r="RJ26" s="20"/>
      <c r="RK26" s="20"/>
      <c r="RL26" s="20"/>
      <c r="RM26" s="20"/>
      <c r="RN26" s="20"/>
      <c r="RO26" s="20"/>
      <c r="RP26" s="20"/>
      <c r="RQ26" s="20"/>
      <c r="RR26" s="20"/>
      <c r="RS26" s="20"/>
      <c r="RT26" s="20"/>
      <c r="RU26" s="20"/>
      <c r="RV26" s="20"/>
      <c r="RW26" s="20"/>
      <c r="RX26" s="20"/>
      <c r="RY26" s="20"/>
      <c r="RZ26" s="20"/>
      <c r="SA26" s="20"/>
      <c r="SB26" s="20"/>
      <c r="SC26" s="20"/>
      <c r="SD26" s="20"/>
      <c r="SE26" s="20"/>
      <c r="SF26" s="20"/>
      <c r="SG26" s="20"/>
      <c r="SH26" s="20"/>
      <c r="SI26" s="20"/>
      <c r="SJ26" s="20"/>
      <c r="SK26" s="20"/>
      <c r="SL26" s="20"/>
      <c r="SM26" s="20"/>
      <c r="SN26" s="20"/>
      <c r="SO26" s="20"/>
      <c r="SP26" s="20"/>
      <c r="SQ26" s="20"/>
      <c r="SR26" s="20"/>
      <c r="SS26" s="20"/>
      <c r="ST26" s="20"/>
      <c r="SU26" s="20"/>
      <c r="SV26" s="20"/>
      <c r="SW26" s="20"/>
      <c r="SX26" s="20"/>
      <c r="SY26" s="20"/>
      <c r="SZ26" s="20"/>
      <c r="TA26" s="20"/>
      <c r="TB26" s="20"/>
      <c r="TC26" s="20"/>
      <c r="TD26" s="20"/>
      <c r="TE26" s="20"/>
      <c r="TF26" s="20"/>
      <c r="TG26" s="20"/>
      <c r="TH26" s="20"/>
      <c r="TI26" s="20"/>
      <c r="TJ26" s="20"/>
      <c r="TK26" s="20"/>
      <c r="TL26" s="20"/>
      <c r="TM26" s="20"/>
    </row>
    <row r="27" spans="1:533" s="29" customFormat="1" ht="54" customHeight="1" x14ac:dyDescent="0.25">
      <c r="A27" s="86"/>
      <c r="B27" s="86"/>
      <c r="C27" s="90"/>
      <c r="D27" s="13" t="s">
        <v>76</v>
      </c>
      <c r="E27" s="19" t="s">
        <v>3</v>
      </c>
      <c r="F27" s="15" t="s">
        <v>56</v>
      </c>
      <c r="G27" s="56">
        <v>5</v>
      </c>
      <c r="H27" s="56">
        <v>5</v>
      </c>
      <c r="I27" s="65"/>
      <c r="J27" s="65"/>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c r="BL27" s="20"/>
      <c r="BM27" s="20"/>
      <c r="BN27" s="20"/>
      <c r="BO27" s="20"/>
      <c r="BP27" s="20"/>
      <c r="BQ27" s="20"/>
      <c r="BR27" s="20"/>
      <c r="BS27" s="20"/>
      <c r="BT27" s="20"/>
      <c r="BU27" s="20"/>
      <c r="BV27" s="20"/>
      <c r="BW27" s="20"/>
      <c r="BX27" s="20"/>
      <c r="BY27" s="20"/>
      <c r="BZ27" s="20"/>
      <c r="CA27" s="20"/>
      <c r="CB27" s="20"/>
      <c r="CC27" s="20"/>
      <c r="CD27" s="20"/>
      <c r="CE27" s="20"/>
      <c r="CF27" s="20"/>
      <c r="CG27" s="20"/>
      <c r="CH27" s="20"/>
      <c r="CI27" s="20"/>
      <c r="CJ27" s="20"/>
      <c r="CK27" s="20"/>
      <c r="CL27" s="20"/>
      <c r="CM27" s="20"/>
      <c r="CN27" s="20"/>
      <c r="CO27" s="20"/>
      <c r="CP27" s="20"/>
      <c r="CQ27" s="20"/>
      <c r="CR27" s="20"/>
      <c r="CS27" s="20"/>
      <c r="CT27" s="20"/>
      <c r="CU27" s="20"/>
      <c r="CV27" s="20"/>
      <c r="CW27" s="20"/>
      <c r="CX27" s="20"/>
      <c r="CY27" s="20"/>
      <c r="CZ27" s="20"/>
      <c r="DA27" s="20"/>
      <c r="DB27" s="20"/>
      <c r="DC27" s="20"/>
      <c r="DD27" s="20"/>
      <c r="DE27" s="20"/>
      <c r="DF27" s="20"/>
      <c r="DG27" s="20"/>
      <c r="DH27" s="20"/>
      <c r="DI27" s="20"/>
      <c r="DJ27" s="20"/>
      <c r="DK27" s="20"/>
      <c r="DL27" s="20"/>
      <c r="DM27" s="20"/>
      <c r="DN27" s="20"/>
      <c r="DO27" s="20"/>
      <c r="DP27" s="20"/>
      <c r="DQ27" s="20"/>
      <c r="DR27" s="20"/>
      <c r="DS27" s="20"/>
      <c r="DT27" s="20"/>
      <c r="DU27" s="20"/>
      <c r="DV27" s="20"/>
      <c r="DW27" s="20"/>
      <c r="DX27" s="20"/>
      <c r="DY27" s="20"/>
      <c r="DZ27" s="20"/>
      <c r="EA27" s="20"/>
      <c r="EB27" s="20"/>
      <c r="EC27" s="20"/>
      <c r="ED27" s="20"/>
      <c r="EE27" s="20"/>
      <c r="EF27" s="20"/>
      <c r="EG27" s="20"/>
      <c r="EH27" s="20"/>
      <c r="EI27" s="20"/>
      <c r="EJ27" s="20"/>
      <c r="EK27" s="20"/>
      <c r="EL27" s="20"/>
      <c r="EM27" s="20"/>
      <c r="EN27" s="20"/>
      <c r="EO27" s="20"/>
      <c r="EP27" s="20"/>
      <c r="EQ27" s="20"/>
      <c r="ER27" s="20"/>
      <c r="ES27" s="20"/>
      <c r="ET27" s="20"/>
      <c r="EU27" s="20"/>
      <c r="EV27" s="20"/>
      <c r="EW27" s="20"/>
      <c r="EX27" s="20"/>
      <c r="EY27" s="20"/>
      <c r="EZ27" s="20"/>
      <c r="FA27" s="20"/>
      <c r="FB27" s="20"/>
      <c r="FC27" s="20"/>
      <c r="FD27" s="20"/>
      <c r="FE27" s="20"/>
      <c r="FF27" s="20"/>
      <c r="FG27" s="20"/>
      <c r="FH27" s="20"/>
      <c r="FI27" s="20"/>
      <c r="FJ27" s="20"/>
      <c r="FK27" s="20"/>
      <c r="FL27" s="20"/>
      <c r="FM27" s="20"/>
      <c r="FN27" s="20"/>
      <c r="FO27" s="20"/>
      <c r="FP27" s="20"/>
      <c r="FQ27" s="20"/>
      <c r="FR27" s="20"/>
      <c r="FS27" s="20"/>
      <c r="FT27" s="20"/>
      <c r="FU27" s="20"/>
      <c r="FV27" s="20"/>
      <c r="FW27" s="20"/>
      <c r="FX27" s="20"/>
      <c r="FY27" s="20"/>
      <c r="FZ27" s="20"/>
      <c r="GA27" s="20"/>
      <c r="GB27" s="20"/>
      <c r="GC27" s="20"/>
      <c r="GD27" s="20"/>
      <c r="GE27" s="20"/>
      <c r="GF27" s="20"/>
      <c r="GG27" s="20"/>
      <c r="GH27" s="20"/>
      <c r="GI27" s="20"/>
      <c r="GJ27" s="20"/>
      <c r="GK27" s="20"/>
      <c r="GL27" s="20"/>
      <c r="GM27" s="20"/>
      <c r="GN27" s="20"/>
      <c r="GO27" s="20"/>
      <c r="GP27" s="20"/>
      <c r="GQ27" s="20"/>
      <c r="GR27" s="20"/>
      <c r="GS27" s="20"/>
      <c r="GT27" s="20"/>
      <c r="GU27" s="20"/>
      <c r="GV27" s="20"/>
      <c r="GW27" s="20"/>
      <c r="GX27" s="20"/>
      <c r="GY27" s="20"/>
      <c r="GZ27" s="20"/>
      <c r="HA27" s="20"/>
      <c r="HB27" s="20"/>
      <c r="HC27" s="20"/>
      <c r="HD27" s="20"/>
      <c r="HE27" s="20"/>
      <c r="HF27" s="20"/>
      <c r="HG27" s="20"/>
      <c r="HH27" s="20"/>
      <c r="HI27" s="20"/>
      <c r="HJ27" s="20"/>
      <c r="HK27" s="20"/>
      <c r="HL27" s="20"/>
      <c r="HM27" s="20"/>
      <c r="HN27" s="20"/>
      <c r="HO27" s="20"/>
      <c r="HP27" s="20"/>
      <c r="HQ27" s="20"/>
      <c r="HR27" s="20"/>
      <c r="HS27" s="20"/>
      <c r="HT27" s="20"/>
      <c r="HU27" s="20"/>
      <c r="HV27" s="20"/>
      <c r="HW27" s="20"/>
      <c r="HX27" s="20"/>
      <c r="HY27" s="20"/>
      <c r="HZ27" s="20"/>
      <c r="IA27" s="20"/>
      <c r="IB27" s="20"/>
      <c r="IC27" s="20"/>
      <c r="ID27" s="20"/>
      <c r="IE27" s="20"/>
      <c r="IF27" s="20"/>
      <c r="IG27" s="20"/>
      <c r="IH27" s="20"/>
      <c r="II27" s="20"/>
      <c r="IJ27" s="20"/>
      <c r="IK27" s="20"/>
      <c r="IL27" s="20"/>
      <c r="IM27" s="20"/>
      <c r="IN27" s="20"/>
      <c r="IO27" s="20"/>
      <c r="IP27" s="20"/>
      <c r="IQ27" s="20"/>
      <c r="IR27" s="20"/>
      <c r="IS27" s="20"/>
      <c r="IT27" s="20"/>
      <c r="IU27" s="20"/>
      <c r="IV27" s="20"/>
      <c r="IW27" s="20"/>
      <c r="IX27" s="20"/>
      <c r="IY27" s="20"/>
      <c r="IZ27" s="20"/>
      <c r="JA27" s="20"/>
      <c r="JB27" s="20"/>
      <c r="JC27" s="20"/>
      <c r="JD27" s="20"/>
      <c r="JE27" s="20"/>
      <c r="JF27" s="20"/>
      <c r="JG27" s="20"/>
      <c r="JH27" s="20"/>
      <c r="JI27" s="20"/>
      <c r="JJ27" s="20"/>
      <c r="JK27" s="20"/>
      <c r="JL27" s="20"/>
      <c r="JM27" s="20"/>
      <c r="JN27" s="20"/>
      <c r="JO27" s="20"/>
      <c r="JP27" s="20"/>
      <c r="JQ27" s="20"/>
      <c r="JR27" s="20"/>
      <c r="JS27" s="20"/>
      <c r="JT27" s="20"/>
      <c r="JU27" s="20"/>
      <c r="JV27" s="20"/>
      <c r="JW27" s="20"/>
      <c r="JX27" s="20"/>
      <c r="JY27" s="20"/>
      <c r="JZ27" s="20"/>
      <c r="KA27" s="20"/>
      <c r="KB27" s="20"/>
      <c r="KC27" s="20"/>
      <c r="KD27" s="20"/>
      <c r="KE27" s="20"/>
      <c r="KF27" s="20"/>
      <c r="KG27" s="20"/>
      <c r="KH27" s="20"/>
      <c r="KI27" s="20"/>
      <c r="KJ27" s="20"/>
      <c r="KK27" s="20"/>
      <c r="KL27" s="20"/>
      <c r="KM27" s="20"/>
      <c r="KN27" s="20"/>
      <c r="KO27" s="20"/>
      <c r="KP27" s="20"/>
      <c r="KQ27" s="20"/>
      <c r="KR27" s="20"/>
      <c r="KS27" s="20"/>
      <c r="KT27" s="20"/>
      <c r="KU27" s="20"/>
      <c r="KV27" s="20"/>
      <c r="KW27" s="20"/>
      <c r="KX27" s="20"/>
      <c r="KY27" s="20"/>
      <c r="KZ27" s="20"/>
      <c r="LA27" s="20"/>
      <c r="LB27" s="20"/>
      <c r="LC27" s="20"/>
      <c r="LD27" s="20"/>
      <c r="LE27" s="20"/>
      <c r="LF27" s="20"/>
      <c r="LG27" s="20"/>
      <c r="LH27" s="20"/>
      <c r="LI27" s="20"/>
      <c r="LJ27" s="20"/>
      <c r="LK27" s="20"/>
      <c r="LL27" s="20"/>
      <c r="LM27" s="20"/>
      <c r="LN27" s="20"/>
      <c r="LO27" s="20"/>
      <c r="LP27" s="20"/>
      <c r="LQ27" s="20"/>
      <c r="LR27" s="20"/>
      <c r="LS27" s="20"/>
      <c r="LT27" s="20"/>
      <c r="LU27" s="20"/>
      <c r="LV27" s="20"/>
      <c r="LW27" s="20"/>
      <c r="LX27" s="20"/>
      <c r="LY27" s="20"/>
      <c r="LZ27" s="20"/>
      <c r="MA27" s="20"/>
      <c r="MB27" s="20"/>
      <c r="MC27" s="20"/>
      <c r="MD27" s="20"/>
      <c r="ME27" s="20"/>
      <c r="MF27" s="20"/>
      <c r="MG27" s="20"/>
      <c r="MH27" s="20"/>
      <c r="MI27" s="20"/>
      <c r="MJ27" s="20"/>
      <c r="MK27" s="20"/>
      <c r="ML27" s="20"/>
      <c r="MM27" s="20"/>
      <c r="MN27" s="20"/>
      <c r="MO27" s="20"/>
      <c r="MP27" s="20"/>
      <c r="MQ27" s="20"/>
      <c r="MR27" s="20"/>
      <c r="MS27" s="20"/>
      <c r="MT27" s="20"/>
      <c r="MU27" s="20"/>
      <c r="MV27" s="20"/>
      <c r="MW27" s="20"/>
      <c r="MX27" s="20"/>
      <c r="MY27" s="20"/>
      <c r="MZ27" s="20"/>
      <c r="NA27" s="20"/>
      <c r="NB27" s="20"/>
      <c r="NC27" s="20"/>
      <c r="ND27" s="20"/>
      <c r="NE27" s="20"/>
      <c r="NF27" s="20"/>
      <c r="NG27" s="20"/>
      <c r="NH27" s="20"/>
      <c r="NI27" s="20"/>
      <c r="NJ27" s="20"/>
      <c r="NK27" s="20"/>
      <c r="NL27" s="20"/>
      <c r="NM27" s="20"/>
      <c r="NN27" s="20"/>
      <c r="NO27" s="20"/>
      <c r="NP27" s="20"/>
      <c r="NQ27" s="20"/>
      <c r="NR27" s="20"/>
      <c r="NS27" s="20"/>
      <c r="NT27" s="20"/>
      <c r="NU27" s="20"/>
      <c r="NV27" s="20"/>
      <c r="NW27" s="20"/>
      <c r="NX27" s="20"/>
      <c r="NY27" s="20"/>
      <c r="NZ27" s="20"/>
      <c r="OA27" s="20"/>
      <c r="OB27" s="20"/>
      <c r="OC27" s="20"/>
      <c r="OD27" s="20"/>
      <c r="OE27" s="20"/>
      <c r="OF27" s="20"/>
      <c r="OG27" s="20"/>
      <c r="OH27" s="20"/>
      <c r="OI27" s="20"/>
      <c r="OJ27" s="20"/>
      <c r="OK27" s="20"/>
      <c r="OL27" s="20"/>
      <c r="OM27" s="20"/>
      <c r="ON27" s="20"/>
      <c r="OO27" s="20"/>
      <c r="OP27" s="20"/>
      <c r="OQ27" s="20"/>
      <c r="OR27" s="20"/>
      <c r="OS27" s="20"/>
      <c r="OT27" s="20"/>
      <c r="OU27" s="20"/>
      <c r="OV27" s="20"/>
      <c r="OW27" s="20"/>
      <c r="OX27" s="20"/>
      <c r="OY27" s="20"/>
      <c r="OZ27" s="20"/>
      <c r="PA27" s="20"/>
      <c r="PB27" s="20"/>
      <c r="PC27" s="20"/>
      <c r="PD27" s="20"/>
      <c r="PE27" s="20"/>
      <c r="PF27" s="20"/>
      <c r="PG27" s="20"/>
      <c r="PH27" s="20"/>
      <c r="PI27" s="20"/>
      <c r="PJ27" s="20"/>
      <c r="PK27" s="20"/>
      <c r="PL27" s="20"/>
      <c r="PM27" s="20"/>
      <c r="PN27" s="20"/>
      <c r="PO27" s="20"/>
      <c r="PP27" s="20"/>
      <c r="PQ27" s="20"/>
      <c r="PR27" s="20"/>
      <c r="PS27" s="20"/>
      <c r="PT27" s="20"/>
      <c r="PU27" s="20"/>
      <c r="PV27" s="20"/>
      <c r="PW27" s="20"/>
      <c r="PX27" s="20"/>
      <c r="PY27" s="20"/>
      <c r="PZ27" s="20"/>
      <c r="QA27" s="20"/>
      <c r="QB27" s="20"/>
      <c r="QC27" s="20"/>
      <c r="QD27" s="20"/>
      <c r="QE27" s="20"/>
      <c r="QF27" s="20"/>
      <c r="QG27" s="20"/>
      <c r="QH27" s="20"/>
      <c r="QI27" s="20"/>
      <c r="QJ27" s="20"/>
      <c r="QK27" s="20"/>
      <c r="QL27" s="20"/>
      <c r="QM27" s="20"/>
      <c r="QN27" s="20"/>
      <c r="QO27" s="20"/>
      <c r="QP27" s="20"/>
      <c r="QQ27" s="20"/>
      <c r="QR27" s="20"/>
      <c r="QS27" s="20"/>
      <c r="QT27" s="20"/>
      <c r="QU27" s="20"/>
      <c r="QV27" s="20"/>
      <c r="QW27" s="20"/>
      <c r="QX27" s="20"/>
      <c r="QY27" s="20"/>
      <c r="QZ27" s="20"/>
      <c r="RA27" s="20"/>
      <c r="RB27" s="20"/>
      <c r="RC27" s="20"/>
      <c r="RD27" s="20"/>
      <c r="RE27" s="20"/>
      <c r="RF27" s="20"/>
      <c r="RG27" s="20"/>
      <c r="RH27" s="20"/>
      <c r="RI27" s="20"/>
      <c r="RJ27" s="20"/>
      <c r="RK27" s="20"/>
      <c r="RL27" s="20"/>
      <c r="RM27" s="20"/>
      <c r="RN27" s="20"/>
      <c r="RO27" s="20"/>
      <c r="RP27" s="20"/>
      <c r="RQ27" s="20"/>
      <c r="RR27" s="20"/>
      <c r="RS27" s="20"/>
      <c r="RT27" s="20"/>
      <c r="RU27" s="20"/>
      <c r="RV27" s="20"/>
      <c r="RW27" s="20"/>
      <c r="RX27" s="20"/>
      <c r="RY27" s="20"/>
      <c r="RZ27" s="20"/>
      <c r="SA27" s="20"/>
      <c r="SB27" s="20"/>
      <c r="SC27" s="20"/>
      <c r="SD27" s="20"/>
      <c r="SE27" s="20"/>
      <c r="SF27" s="20"/>
      <c r="SG27" s="20"/>
      <c r="SH27" s="20"/>
      <c r="SI27" s="20"/>
      <c r="SJ27" s="20"/>
      <c r="SK27" s="20"/>
      <c r="SL27" s="20"/>
      <c r="SM27" s="20"/>
      <c r="SN27" s="20"/>
      <c r="SO27" s="20"/>
      <c r="SP27" s="20"/>
      <c r="SQ27" s="20"/>
      <c r="SR27" s="20"/>
      <c r="SS27" s="20"/>
      <c r="ST27" s="20"/>
      <c r="SU27" s="20"/>
      <c r="SV27" s="20"/>
      <c r="SW27" s="20"/>
      <c r="SX27" s="20"/>
      <c r="SY27" s="20"/>
      <c r="SZ27" s="20"/>
      <c r="TA27" s="20"/>
      <c r="TB27" s="20"/>
      <c r="TC27" s="20"/>
      <c r="TD27" s="20"/>
      <c r="TE27" s="20"/>
      <c r="TF27" s="20"/>
      <c r="TG27" s="20"/>
      <c r="TH27" s="20"/>
      <c r="TI27" s="20"/>
      <c r="TJ27" s="20"/>
      <c r="TK27" s="20"/>
      <c r="TL27" s="20"/>
      <c r="TM27" s="20"/>
    </row>
    <row r="28" spans="1:533" s="29" customFormat="1" ht="67.5" customHeight="1" x14ac:dyDescent="0.25">
      <c r="A28" s="86"/>
      <c r="B28" s="86"/>
      <c r="C28" s="90"/>
      <c r="D28" s="13" t="s">
        <v>76</v>
      </c>
      <c r="E28" s="19" t="s">
        <v>1</v>
      </c>
      <c r="F28" s="15" t="s">
        <v>56</v>
      </c>
      <c r="G28" s="56">
        <v>5</v>
      </c>
      <c r="H28" s="56">
        <v>5</v>
      </c>
      <c r="I28" s="65"/>
      <c r="J28" s="65"/>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c r="BT28" s="20"/>
      <c r="BU28" s="20"/>
      <c r="BV28" s="20"/>
      <c r="BW28" s="20"/>
      <c r="BX28" s="20"/>
      <c r="BY28" s="20"/>
      <c r="BZ28" s="20"/>
      <c r="CA28" s="20"/>
      <c r="CB28" s="20"/>
      <c r="CC28" s="20"/>
      <c r="CD28" s="20"/>
      <c r="CE28" s="20"/>
      <c r="CF28" s="20"/>
      <c r="CG28" s="20"/>
      <c r="CH28" s="20"/>
      <c r="CI28" s="20"/>
      <c r="CJ28" s="20"/>
      <c r="CK28" s="20"/>
      <c r="CL28" s="20"/>
      <c r="CM28" s="20"/>
      <c r="CN28" s="20"/>
      <c r="CO28" s="20"/>
      <c r="CP28" s="20"/>
      <c r="CQ28" s="20"/>
      <c r="CR28" s="20"/>
      <c r="CS28" s="20"/>
      <c r="CT28" s="20"/>
      <c r="CU28" s="20"/>
      <c r="CV28" s="20"/>
      <c r="CW28" s="20"/>
      <c r="CX28" s="20"/>
      <c r="CY28" s="20"/>
      <c r="CZ28" s="20"/>
      <c r="DA28" s="20"/>
      <c r="DB28" s="20"/>
      <c r="DC28" s="20"/>
      <c r="DD28" s="20"/>
      <c r="DE28" s="20"/>
      <c r="DF28" s="20"/>
      <c r="DG28" s="20"/>
      <c r="DH28" s="20"/>
      <c r="DI28" s="20"/>
      <c r="DJ28" s="20"/>
      <c r="DK28" s="20"/>
      <c r="DL28" s="20"/>
      <c r="DM28" s="20"/>
      <c r="DN28" s="20"/>
      <c r="DO28" s="20"/>
      <c r="DP28" s="20"/>
      <c r="DQ28" s="20"/>
      <c r="DR28" s="20"/>
      <c r="DS28" s="20"/>
      <c r="DT28" s="20"/>
      <c r="DU28" s="20"/>
      <c r="DV28" s="20"/>
      <c r="DW28" s="20"/>
      <c r="DX28" s="20"/>
      <c r="DY28" s="20"/>
      <c r="DZ28" s="20"/>
      <c r="EA28" s="20"/>
      <c r="EB28" s="20"/>
      <c r="EC28" s="20"/>
      <c r="ED28" s="20"/>
      <c r="EE28" s="20"/>
      <c r="EF28" s="20"/>
      <c r="EG28" s="20"/>
      <c r="EH28" s="20"/>
      <c r="EI28" s="20"/>
      <c r="EJ28" s="20"/>
      <c r="EK28" s="20"/>
      <c r="EL28" s="20"/>
      <c r="EM28" s="20"/>
      <c r="EN28" s="20"/>
      <c r="EO28" s="20"/>
      <c r="EP28" s="20"/>
      <c r="EQ28" s="20"/>
      <c r="ER28" s="20"/>
      <c r="ES28" s="20"/>
      <c r="ET28" s="20"/>
      <c r="EU28" s="20"/>
      <c r="EV28" s="20"/>
      <c r="EW28" s="20"/>
      <c r="EX28" s="20"/>
      <c r="EY28" s="20"/>
      <c r="EZ28" s="20"/>
      <c r="FA28" s="20"/>
      <c r="FB28" s="20"/>
      <c r="FC28" s="20"/>
      <c r="FD28" s="20"/>
      <c r="FE28" s="20"/>
      <c r="FF28" s="20"/>
      <c r="FG28" s="20"/>
      <c r="FH28" s="20"/>
      <c r="FI28" s="20"/>
      <c r="FJ28" s="20"/>
      <c r="FK28" s="20"/>
      <c r="FL28" s="20"/>
      <c r="FM28" s="20"/>
      <c r="FN28" s="20"/>
      <c r="FO28" s="20"/>
      <c r="FP28" s="20"/>
      <c r="FQ28" s="20"/>
      <c r="FR28" s="20"/>
      <c r="FS28" s="20"/>
      <c r="FT28" s="20"/>
      <c r="FU28" s="20"/>
      <c r="FV28" s="20"/>
      <c r="FW28" s="20"/>
      <c r="FX28" s="20"/>
      <c r="FY28" s="20"/>
      <c r="FZ28" s="20"/>
      <c r="GA28" s="20"/>
      <c r="GB28" s="20"/>
      <c r="GC28" s="20"/>
      <c r="GD28" s="20"/>
      <c r="GE28" s="20"/>
      <c r="GF28" s="20"/>
      <c r="GG28" s="20"/>
      <c r="GH28" s="20"/>
      <c r="GI28" s="20"/>
      <c r="GJ28" s="20"/>
      <c r="GK28" s="20"/>
      <c r="GL28" s="20"/>
      <c r="GM28" s="20"/>
      <c r="GN28" s="20"/>
      <c r="GO28" s="20"/>
      <c r="GP28" s="20"/>
      <c r="GQ28" s="20"/>
      <c r="GR28" s="20"/>
      <c r="GS28" s="20"/>
      <c r="GT28" s="20"/>
      <c r="GU28" s="20"/>
      <c r="GV28" s="20"/>
      <c r="GW28" s="20"/>
      <c r="GX28" s="20"/>
      <c r="GY28" s="20"/>
      <c r="GZ28" s="20"/>
      <c r="HA28" s="20"/>
      <c r="HB28" s="20"/>
      <c r="HC28" s="20"/>
      <c r="HD28" s="20"/>
      <c r="HE28" s="20"/>
      <c r="HF28" s="20"/>
      <c r="HG28" s="20"/>
      <c r="HH28" s="20"/>
      <c r="HI28" s="20"/>
      <c r="HJ28" s="20"/>
      <c r="HK28" s="20"/>
      <c r="HL28" s="20"/>
      <c r="HM28" s="20"/>
      <c r="HN28" s="20"/>
      <c r="HO28" s="20"/>
      <c r="HP28" s="20"/>
      <c r="HQ28" s="20"/>
      <c r="HR28" s="20"/>
      <c r="HS28" s="20"/>
      <c r="HT28" s="20"/>
      <c r="HU28" s="20"/>
      <c r="HV28" s="20"/>
      <c r="HW28" s="20"/>
      <c r="HX28" s="20"/>
      <c r="HY28" s="20"/>
      <c r="HZ28" s="20"/>
      <c r="IA28" s="20"/>
      <c r="IB28" s="20"/>
      <c r="IC28" s="20"/>
      <c r="ID28" s="20"/>
      <c r="IE28" s="20"/>
      <c r="IF28" s="20"/>
      <c r="IG28" s="20"/>
      <c r="IH28" s="20"/>
      <c r="II28" s="20"/>
      <c r="IJ28" s="20"/>
      <c r="IK28" s="20"/>
      <c r="IL28" s="20"/>
      <c r="IM28" s="20"/>
      <c r="IN28" s="20"/>
      <c r="IO28" s="20"/>
      <c r="IP28" s="20"/>
      <c r="IQ28" s="20"/>
      <c r="IR28" s="20"/>
      <c r="IS28" s="20"/>
      <c r="IT28" s="20"/>
      <c r="IU28" s="20"/>
      <c r="IV28" s="20"/>
      <c r="IW28" s="20"/>
      <c r="IX28" s="20"/>
      <c r="IY28" s="20"/>
      <c r="IZ28" s="20"/>
      <c r="JA28" s="20"/>
      <c r="JB28" s="20"/>
      <c r="JC28" s="20"/>
      <c r="JD28" s="20"/>
      <c r="JE28" s="20"/>
      <c r="JF28" s="20"/>
      <c r="JG28" s="20"/>
      <c r="JH28" s="20"/>
      <c r="JI28" s="20"/>
      <c r="JJ28" s="20"/>
      <c r="JK28" s="20"/>
      <c r="JL28" s="20"/>
      <c r="JM28" s="20"/>
      <c r="JN28" s="20"/>
      <c r="JO28" s="20"/>
      <c r="JP28" s="20"/>
      <c r="JQ28" s="20"/>
      <c r="JR28" s="20"/>
      <c r="JS28" s="20"/>
      <c r="JT28" s="20"/>
      <c r="JU28" s="20"/>
      <c r="JV28" s="20"/>
      <c r="JW28" s="20"/>
      <c r="JX28" s="20"/>
      <c r="JY28" s="20"/>
      <c r="JZ28" s="20"/>
      <c r="KA28" s="20"/>
      <c r="KB28" s="20"/>
      <c r="KC28" s="20"/>
      <c r="KD28" s="20"/>
      <c r="KE28" s="20"/>
      <c r="KF28" s="20"/>
      <c r="KG28" s="20"/>
      <c r="KH28" s="20"/>
      <c r="KI28" s="20"/>
      <c r="KJ28" s="20"/>
      <c r="KK28" s="20"/>
      <c r="KL28" s="20"/>
      <c r="KM28" s="20"/>
      <c r="KN28" s="20"/>
      <c r="KO28" s="20"/>
      <c r="KP28" s="20"/>
      <c r="KQ28" s="20"/>
      <c r="KR28" s="20"/>
      <c r="KS28" s="20"/>
      <c r="KT28" s="20"/>
      <c r="KU28" s="20"/>
      <c r="KV28" s="20"/>
      <c r="KW28" s="20"/>
      <c r="KX28" s="20"/>
      <c r="KY28" s="20"/>
      <c r="KZ28" s="20"/>
      <c r="LA28" s="20"/>
      <c r="LB28" s="20"/>
      <c r="LC28" s="20"/>
      <c r="LD28" s="20"/>
      <c r="LE28" s="20"/>
      <c r="LF28" s="20"/>
      <c r="LG28" s="20"/>
      <c r="LH28" s="20"/>
      <c r="LI28" s="20"/>
      <c r="LJ28" s="20"/>
      <c r="LK28" s="20"/>
      <c r="LL28" s="20"/>
      <c r="LM28" s="20"/>
      <c r="LN28" s="20"/>
      <c r="LO28" s="20"/>
      <c r="LP28" s="20"/>
      <c r="LQ28" s="20"/>
      <c r="LR28" s="20"/>
      <c r="LS28" s="20"/>
      <c r="LT28" s="20"/>
      <c r="LU28" s="20"/>
      <c r="LV28" s="20"/>
      <c r="LW28" s="20"/>
      <c r="LX28" s="20"/>
      <c r="LY28" s="20"/>
      <c r="LZ28" s="20"/>
      <c r="MA28" s="20"/>
      <c r="MB28" s="20"/>
      <c r="MC28" s="20"/>
      <c r="MD28" s="20"/>
      <c r="ME28" s="20"/>
      <c r="MF28" s="20"/>
      <c r="MG28" s="20"/>
      <c r="MH28" s="20"/>
      <c r="MI28" s="20"/>
      <c r="MJ28" s="20"/>
      <c r="MK28" s="20"/>
      <c r="ML28" s="20"/>
      <c r="MM28" s="20"/>
      <c r="MN28" s="20"/>
      <c r="MO28" s="20"/>
      <c r="MP28" s="20"/>
      <c r="MQ28" s="20"/>
      <c r="MR28" s="20"/>
      <c r="MS28" s="20"/>
      <c r="MT28" s="20"/>
      <c r="MU28" s="20"/>
      <c r="MV28" s="20"/>
      <c r="MW28" s="20"/>
      <c r="MX28" s="20"/>
      <c r="MY28" s="20"/>
      <c r="MZ28" s="20"/>
      <c r="NA28" s="20"/>
      <c r="NB28" s="20"/>
      <c r="NC28" s="20"/>
      <c r="ND28" s="20"/>
      <c r="NE28" s="20"/>
      <c r="NF28" s="20"/>
      <c r="NG28" s="20"/>
      <c r="NH28" s="20"/>
      <c r="NI28" s="20"/>
      <c r="NJ28" s="20"/>
      <c r="NK28" s="20"/>
      <c r="NL28" s="20"/>
      <c r="NM28" s="20"/>
      <c r="NN28" s="20"/>
      <c r="NO28" s="20"/>
      <c r="NP28" s="20"/>
      <c r="NQ28" s="20"/>
      <c r="NR28" s="20"/>
      <c r="NS28" s="20"/>
      <c r="NT28" s="20"/>
      <c r="NU28" s="20"/>
      <c r="NV28" s="20"/>
      <c r="NW28" s="20"/>
      <c r="NX28" s="20"/>
      <c r="NY28" s="20"/>
      <c r="NZ28" s="20"/>
      <c r="OA28" s="20"/>
      <c r="OB28" s="20"/>
      <c r="OC28" s="20"/>
      <c r="OD28" s="20"/>
      <c r="OE28" s="20"/>
      <c r="OF28" s="20"/>
      <c r="OG28" s="20"/>
      <c r="OH28" s="20"/>
      <c r="OI28" s="20"/>
      <c r="OJ28" s="20"/>
      <c r="OK28" s="20"/>
      <c r="OL28" s="20"/>
      <c r="OM28" s="20"/>
      <c r="ON28" s="20"/>
      <c r="OO28" s="20"/>
      <c r="OP28" s="20"/>
      <c r="OQ28" s="20"/>
      <c r="OR28" s="20"/>
      <c r="OS28" s="20"/>
      <c r="OT28" s="20"/>
      <c r="OU28" s="20"/>
      <c r="OV28" s="20"/>
      <c r="OW28" s="20"/>
      <c r="OX28" s="20"/>
      <c r="OY28" s="20"/>
      <c r="OZ28" s="20"/>
      <c r="PA28" s="20"/>
      <c r="PB28" s="20"/>
      <c r="PC28" s="20"/>
      <c r="PD28" s="20"/>
      <c r="PE28" s="20"/>
      <c r="PF28" s="20"/>
      <c r="PG28" s="20"/>
      <c r="PH28" s="20"/>
      <c r="PI28" s="20"/>
      <c r="PJ28" s="20"/>
      <c r="PK28" s="20"/>
      <c r="PL28" s="20"/>
      <c r="PM28" s="20"/>
      <c r="PN28" s="20"/>
      <c r="PO28" s="20"/>
      <c r="PP28" s="20"/>
      <c r="PQ28" s="20"/>
      <c r="PR28" s="20"/>
      <c r="PS28" s="20"/>
      <c r="PT28" s="20"/>
      <c r="PU28" s="20"/>
      <c r="PV28" s="20"/>
      <c r="PW28" s="20"/>
      <c r="PX28" s="20"/>
      <c r="PY28" s="20"/>
      <c r="PZ28" s="20"/>
      <c r="QA28" s="20"/>
      <c r="QB28" s="20"/>
      <c r="QC28" s="20"/>
      <c r="QD28" s="20"/>
      <c r="QE28" s="20"/>
      <c r="QF28" s="20"/>
      <c r="QG28" s="20"/>
      <c r="QH28" s="20"/>
      <c r="QI28" s="20"/>
      <c r="QJ28" s="20"/>
      <c r="QK28" s="20"/>
      <c r="QL28" s="20"/>
      <c r="QM28" s="20"/>
      <c r="QN28" s="20"/>
      <c r="QO28" s="20"/>
      <c r="QP28" s="20"/>
      <c r="QQ28" s="20"/>
      <c r="QR28" s="20"/>
      <c r="QS28" s="20"/>
      <c r="QT28" s="20"/>
      <c r="QU28" s="20"/>
      <c r="QV28" s="20"/>
      <c r="QW28" s="20"/>
      <c r="QX28" s="20"/>
      <c r="QY28" s="20"/>
      <c r="QZ28" s="20"/>
      <c r="RA28" s="20"/>
      <c r="RB28" s="20"/>
      <c r="RC28" s="20"/>
      <c r="RD28" s="20"/>
      <c r="RE28" s="20"/>
      <c r="RF28" s="20"/>
      <c r="RG28" s="20"/>
      <c r="RH28" s="20"/>
      <c r="RI28" s="20"/>
      <c r="RJ28" s="20"/>
      <c r="RK28" s="20"/>
      <c r="RL28" s="20"/>
      <c r="RM28" s="20"/>
      <c r="RN28" s="20"/>
      <c r="RO28" s="20"/>
      <c r="RP28" s="20"/>
      <c r="RQ28" s="20"/>
      <c r="RR28" s="20"/>
      <c r="RS28" s="20"/>
      <c r="RT28" s="20"/>
      <c r="RU28" s="20"/>
      <c r="RV28" s="20"/>
      <c r="RW28" s="20"/>
      <c r="RX28" s="20"/>
      <c r="RY28" s="20"/>
      <c r="RZ28" s="20"/>
      <c r="SA28" s="20"/>
      <c r="SB28" s="20"/>
      <c r="SC28" s="20"/>
      <c r="SD28" s="20"/>
      <c r="SE28" s="20"/>
      <c r="SF28" s="20"/>
      <c r="SG28" s="20"/>
      <c r="SH28" s="20"/>
      <c r="SI28" s="20"/>
      <c r="SJ28" s="20"/>
      <c r="SK28" s="20"/>
      <c r="SL28" s="20"/>
      <c r="SM28" s="20"/>
      <c r="SN28" s="20"/>
      <c r="SO28" s="20"/>
      <c r="SP28" s="20"/>
      <c r="SQ28" s="20"/>
      <c r="SR28" s="20"/>
      <c r="SS28" s="20"/>
      <c r="ST28" s="20"/>
      <c r="SU28" s="20"/>
      <c r="SV28" s="20"/>
      <c r="SW28" s="20"/>
      <c r="SX28" s="20"/>
      <c r="SY28" s="20"/>
      <c r="SZ28" s="20"/>
      <c r="TA28" s="20"/>
      <c r="TB28" s="20"/>
      <c r="TC28" s="20"/>
      <c r="TD28" s="20"/>
      <c r="TE28" s="20"/>
      <c r="TF28" s="20"/>
      <c r="TG28" s="20"/>
      <c r="TH28" s="20"/>
      <c r="TI28" s="20"/>
      <c r="TJ28" s="20"/>
      <c r="TK28" s="20"/>
      <c r="TL28" s="20"/>
      <c r="TM28" s="20"/>
    </row>
    <row r="29" spans="1:533" s="29" customFormat="1" ht="81.75" customHeight="1" x14ac:dyDescent="0.25">
      <c r="A29" s="86"/>
      <c r="B29" s="86"/>
      <c r="C29" s="90"/>
      <c r="D29" s="13" t="s">
        <v>76</v>
      </c>
      <c r="E29" s="30" t="s">
        <v>60</v>
      </c>
      <c r="F29" s="15" t="s">
        <v>56</v>
      </c>
      <c r="G29" s="56">
        <v>5</v>
      </c>
      <c r="H29" s="56">
        <v>5</v>
      </c>
      <c r="I29" s="65"/>
      <c r="J29" s="65"/>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c r="BT29" s="20"/>
      <c r="BU29" s="20"/>
      <c r="BV29" s="20"/>
      <c r="BW29" s="20"/>
      <c r="BX29" s="20"/>
      <c r="BY29" s="20"/>
      <c r="BZ29" s="20"/>
      <c r="CA29" s="20"/>
      <c r="CB29" s="20"/>
      <c r="CC29" s="20"/>
      <c r="CD29" s="20"/>
      <c r="CE29" s="20"/>
      <c r="CF29" s="20"/>
      <c r="CG29" s="20"/>
      <c r="CH29" s="20"/>
      <c r="CI29" s="20"/>
      <c r="CJ29" s="20"/>
      <c r="CK29" s="20"/>
      <c r="CL29" s="20"/>
      <c r="CM29" s="20"/>
      <c r="CN29" s="20"/>
      <c r="CO29" s="20"/>
      <c r="CP29" s="20"/>
      <c r="CQ29" s="20"/>
      <c r="CR29" s="20"/>
      <c r="CS29" s="20"/>
      <c r="CT29" s="20"/>
      <c r="CU29" s="20"/>
      <c r="CV29" s="20"/>
      <c r="CW29" s="20"/>
      <c r="CX29" s="20"/>
      <c r="CY29" s="20"/>
      <c r="CZ29" s="20"/>
      <c r="DA29" s="20"/>
      <c r="DB29" s="20"/>
      <c r="DC29" s="20"/>
      <c r="DD29" s="20"/>
      <c r="DE29" s="20"/>
      <c r="DF29" s="20"/>
      <c r="DG29" s="20"/>
      <c r="DH29" s="20"/>
      <c r="DI29" s="20"/>
      <c r="DJ29" s="20"/>
      <c r="DK29" s="20"/>
      <c r="DL29" s="20"/>
      <c r="DM29" s="20"/>
      <c r="DN29" s="20"/>
      <c r="DO29" s="20"/>
      <c r="DP29" s="20"/>
      <c r="DQ29" s="20"/>
      <c r="DR29" s="20"/>
      <c r="DS29" s="20"/>
      <c r="DT29" s="20"/>
      <c r="DU29" s="20"/>
      <c r="DV29" s="20"/>
      <c r="DW29" s="20"/>
      <c r="DX29" s="20"/>
      <c r="DY29" s="20"/>
      <c r="DZ29" s="20"/>
      <c r="EA29" s="20"/>
      <c r="EB29" s="20"/>
      <c r="EC29" s="20"/>
      <c r="ED29" s="20"/>
      <c r="EE29" s="20"/>
      <c r="EF29" s="20"/>
      <c r="EG29" s="20"/>
      <c r="EH29" s="20"/>
      <c r="EI29" s="20"/>
      <c r="EJ29" s="20"/>
      <c r="EK29" s="20"/>
      <c r="EL29" s="20"/>
      <c r="EM29" s="20"/>
      <c r="EN29" s="20"/>
      <c r="EO29" s="20"/>
      <c r="EP29" s="20"/>
      <c r="EQ29" s="20"/>
      <c r="ER29" s="20"/>
      <c r="ES29" s="20"/>
      <c r="ET29" s="20"/>
      <c r="EU29" s="20"/>
      <c r="EV29" s="20"/>
      <c r="EW29" s="20"/>
      <c r="EX29" s="20"/>
      <c r="EY29" s="20"/>
      <c r="EZ29" s="20"/>
      <c r="FA29" s="20"/>
      <c r="FB29" s="20"/>
      <c r="FC29" s="20"/>
      <c r="FD29" s="20"/>
      <c r="FE29" s="20"/>
      <c r="FF29" s="20"/>
      <c r="FG29" s="20"/>
      <c r="FH29" s="20"/>
      <c r="FI29" s="20"/>
      <c r="FJ29" s="20"/>
      <c r="FK29" s="20"/>
      <c r="FL29" s="20"/>
      <c r="FM29" s="20"/>
      <c r="FN29" s="20"/>
      <c r="FO29" s="20"/>
      <c r="FP29" s="20"/>
      <c r="FQ29" s="20"/>
      <c r="FR29" s="20"/>
      <c r="FS29" s="20"/>
      <c r="FT29" s="20"/>
      <c r="FU29" s="20"/>
      <c r="FV29" s="20"/>
      <c r="FW29" s="20"/>
      <c r="FX29" s="20"/>
      <c r="FY29" s="20"/>
      <c r="FZ29" s="20"/>
      <c r="GA29" s="20"/>
      <c r="GB29" s="20"/>
      <c r="GC29" s="20"/>
      <c r="GD29" s="20"/>
      <c r="GE29" s="20"/>
      <c r="GF29" s="20"/>
      <c r="GG29" s="20"/>
      <c r="GH29" s="20"/>
      <c r="GI29" s="20"/>
      <c r="GJ29" s="20"/>
      <c r="GK29" s="20"/>
      <c r="GL29" s="20"/>
      <c r="GM29" s="20"/>
      <c r="GN29" s="20"/>
      <c r="GO29" s="20"/>
      <c r="GP29" s="20"/>
      <c r="GQ29" s="20"/>
      <c r="GR29" s="20"/>
      <c r="GS29" s="20"/>
      <c r="GT29" s="20"/>
      <c r="GU29" s="20"/>
      <c r="GV29" s="20"/>
      <c r="GW29" s="20"/>
      <c r="GX29" s="20"/>
      <c r="GY29" s="20"/>
      <c r="GZ29" s="20"/>
      <c r="HA29" s="20"/>
      <c r="HB29" s="20"/>
      <c r="HC29" s="20"/>
      <c r="HD29" s="20"/>
      <c r="HE29" s="20"/>
      <c r="HF29" s="20"/>
      <c r="HG29" s="20"/>
      <c r="HH29" s="20"/>
      <c r="HI29" s="20"/>
      <c r="HJ29" s="20"/>
      <c r="HK29" s="20"/>
      <c r="HL29" s="20"/>
      <c r="HM29" s="20"/>
      <c r="HN29" s="20"/>
      <c r="HO29" s="20"/>
      <c r="HP29" s="20"/>
      <c r="HQ29" s="20"/>
      <c r="HR29" s="20"/>
      <c r="HS29" s="20"/>
      <c r="HT29" s="20"/>
      <c r="HU29" s="20"/>
      <c r="HV29" s="20"/>
      <c r="HW29" s="20"/>
      <c r="HX29" s="20"/>
      <c r="HY29" s="20"/>
      <c r="HZ29" s="20"/>
      <c r="IA29" s="20"/>
      <c r="IB29" s="20"/>
      <c r="IC29" s="20"/>
      <c r="ID29" s="20"/>
      <c r="IE29" s="20"/>
      <c r="IF29" s="20"/>
      <c r="IG29" s="20"/>
      <c r="IH29" s="20"/>
      <c r="II29" s="20"/>
      <c r="IJ29" s="20"/>
      <c r="IK29" s="20"/>
      <c r="IL29" s="20"/>
      <c r="IM29" s="20"/>
      <c r="IN29" s="20"/>
      <c r="IO29" s="20"/>
      <c r="IP29" s="20"/>
      <c r="IQ29" s="20"/>
      <c r="IR29" s="20"/>
      <c r="IS29" s="20"/>
      <c r="IT29" s="20"/>
      <c r="IU29" s="20"/>
      <c r="IV29" s="20"/>
      <c r="IW29" s="20"/>
      <c r="IX29" s="20"/>
      <c r="IY29" s="20"/>
      <c r="IZ29" s="20"/>
      <c r="JA29" s="20"/>
      <c r="JB29" s="20"/>
      <c r="JC29" s="20"/>
      <c r="JD29" s="20"/>
      <c r="JE29" s="20"/>
      <c r="JF29" s="20"/>
      <c r="JG29" s="20"/>
      <c r="JH29" s="20"/>
      <c r="JI29" s="20"/>
      <c r="JJ29" s="20"/>
      <c r="JK29" s="20"/>
      <c r="JL29" s="20"/>
      <c r="JM29" s="20"/>
      <c r="JN29" s="20"/>
      <c r="JO29" s="20"/>
      <c r="JP29" s="20"/>
      <c r="JQ29" s="20"/>
      <c r="JR29" s="20"/>
      <c r="JS29" s="20"/>
      <c r="JT29" s="20"/>
      <c r="JU29" s="20"/>
      <c r="JV29" s="20"/>
      <c r="JW29" s="20"/>
      <c r="JX29" s="20"/>
      <c r="JY29" s="20"/>
      <c r="JZ29" s="20"/>
      <c r="KA29" s="20"/>
      <c r="KB29" s="20"/>
      <c r="KC29" s="20"/>
      <c r="KD29" s="20"/>
      <c r="KE29" s="20"/>
      <c r="KF29" s="20"/>
      <c r="KG29" s="20"/>
      <c r="KH29" s="20"/>
      <c r="KI29" s="20"/>
      <c r="KJ29" s="20"/>
      <c r="KK29" s="20"/>
      <c r="KL29" s="20"/>
      <c r="KM29" s="20"/>
      <c r="KN29" s="20"/>
      <c r="KO29" s="20"/>
      <c r="KP29" s="20"/>
      <c r="KQ29" s="20"/>
      <c r="KR29" s="20"/>
      <c r="KS29" s="20"/>
      <c r="KT29" s="20"/>
      <c r="KU29" s="20"/>
      <c r="KV29" s="20"/>
      <c r="KW29" s="20"/>
      <c r="KX29" s="20"/>
      <c r="KY29" s="20"/>
      <c r="KZ29" s="20"/>
      <c r="LA29" s="20"/>
      <c r="LB29" s="20"/>
      <c r="LC29" s="20"/>
      <c r="LD29" s="20"/>
      <c r="LE29" s="20"/>
      <c r="LF29" s="20"/>
      <c r="LG29" s="20"/>
      <c r="LH29" s="20"/>
      <c r="LI29" s="20"/>
      <c r="LJ29" s="20"/>
      <c r="LK29" s="20"/>
      <c r="LL29" s="20"/>
      <c r="LM29" s="20"/>
      <c r="LN29" s="20"/>
      <c r="LO29" s="20"/>
      <c r="LP29" s="20"/>
      <c r="LQ29" s="20"/>
      <c r="LR29" s="20"/>
      <c r="LS29" s="20"/>
      <c r="LT29" s="20"/>
      <c r="LU29" s="20"/>
      <c r="LV29" s="20"/>
      <c r="LW29" s="20"/>
      <c r="LX29" s="20"/>
      <c r="LY29" s="20"/>
      <c r="LZ29" s="20"/>
      <c r="MA29" s="20"/>
      <c r="MB29" s="20"/>
      <c r="MC29" s="20"/>
      <c r="MD29" s="20"/>
      <c r="ME29" s="20"/>
      <c r="MF29" s="20"/>
      <c r="MG29" s="20"/>
      <c r="MH29" s="20"/>
      <c r="MI29" s="20"/>
      <c r="MJ29" s="20"/>
      <c r="MK29" s="20"/>
      <c r="ML29" s="20"/>
      <c r="MM29" s="20"/>
      <c r="MN29" s="20"/>
      <c r="MO29" s="20"/>
      <c r="MP29" s="20"/>
      <c r="MQ29" s="20"/>
      <c r="MR29" s="20"/>
      <c r="MS29" s="20"/>
      <c r="MT29" s="20"/>
      <c r="MU29" s="20"/>
      <c r="MV29" s="20"/>
      <c r="MW29" s="20"/>
      <c r="MX29" s="20"/>
      <c r="MY29" s="20"/>
      <c r="MZ29" s="20"/>
      <c r="NA29" s="20"/>
      <c r="NB29" s="20"/>
      <c r="NC29" s="20"/>
      <c r="ND29" s="20"/>
      <c r="NE29" s="20"/>
      <c r="NF29" s="20"/>
      <c r="NG29" s="20"/>
      <c r="NH29" s="20"/>
      <c r="NI29" s="20"/>
      <c r="NJ29" s="20"/>
      <c r="NK29" s="20"/>
      <c r="NL29" s="20"/>
      <c r="NM29" s="20"/>
      <c r="NN29" s="20"/>
      <c r="NO29" s="20"/>
      <c r="NP29" s="20"/>
      <c r="NQ29" s="20"/>
      <c r="NR29" s="20"/>
      <c r="NS29" s="20"/>
      <c r="NT29" s="20"/>
      <c r="NU29" s="20"/>
      <c r="NV29" s="20"/>
      <c r="NW29" s="20"/>
      <c r="NX29" s="20"/>
      <c r="NY29" s="20"/>
      <c r="NZ29" s="20"/>
      <c r="OA29" s="20"/>
      <c r="OB29" s="20"/>
      <c r="OC29" s="20"/>
      <c r="OD29" s="20"/>
      <c r="OE29" s="20"/>
      <c r="OF29" s="20"/>
      <c r="OG29" s="20"/>
      <c r="OH29" s="20"/>
      <c r="OI29" s="20"/>
      <c r="OJ29" s="20"/>
      <c r="OK29" s="20"/>
      <c r="OL29" s="20"/>
      <c r="OM29" s="20"/>
      <c r="ON29" s="20"/>
      <c r="OO29" s="20"/>
      <c r="OP29" s="20"/>
      <c r="OQ29" s="20"/>
      <c r="OR29" s="20"/>
      <c r="OS29" s="20"/>
      <c r="OT29" s="20"/>
      <c r="OU29" s="20"/>
      <c r="OV29" s="20"/>
      <c r="OW29" s="20"/>
      <c r="OX29" s="20"/>
      <c r="OY29" s="20"/>
      <c r="OZ29" s="20"/>
      <c r="PA29" s="20"/>
      <c r="PB29" s="20"/>
      <c r="PC29" s="20"/>
      <c r="PD29" s="20"/>
      <c r="PE29" s="20"/>
      <c r="PF29" s="20"/>
      <c r="PG29" s="20"/>
      <c r="PH29" s="20"/>
      <c r="PI29" s="20"/>
      <c r="PJ29" s="20"/>
      <c r="PK29" s="20"/>
      <c r="PL29" s="20"/>
      <c r="PM29" s="20"/>
      <c r="PN29" s="20"/>
      <c r="PO29" s="20"/>
      <c r="PP29" s="20"/>
      <c r="PQ29" s="20"/>
      <c r="PR29" s="20"/>
      <c r="PS29" s="20"/>
      <c r="PT29" s="20"/>
      <c r="PU29" s="20"/>
      <c r="PV29" s="20"/>
      <c r="PW29" s="20"/>
      <c r="PX29" s="20"/>
      <c r="PY29" s="20"/>
      <c r="PZ29" s="20"/>
      <c r="QA29" s="20"/>
      <c r="QB29" s="20"/>
      <c r="QC29" s="20"/>
      <c r="QD29" s="20"/>
      <c r="QE29" s="20"/>
      <c r="QF29" s="20"/>
      <c r="QG29" s="20"/>
      <c r="QH29" s="20"/>
      <c r="QI29" s="20"/>
      <c r="QJ29" s="20"/>
      <c r="QK29" s="20"/>
      <c r="QL29" s="20"/>
      <c r="QM29" s="20"/>
      <c r="QN29" s="20"/>
      <c r="QO29" s="20"/>
      <c r="QP29" s="20"/>
      <c r="QQ29" s="20"/>
      <c r="QR29" s="20"/>
      <c r="QS29" s="20"/>
      <c r="QT29" s="20"/>
      <c r="QU29" s="20"/>
      <c r="QV29" s="20"/>
      <c r="QW29" s="20"/>
      <c r="QX29" s="20"/>
      <c r="QY29" s="20"/>
      <c r="QZ29" s="20"/>
      <c r="RA29" s="20"/>
      <c r="RB29" s="20"/>
      <c r="RC29" s="20"/>
      <c r="RD29" s="20"/>
      <c r="RE29" s="20"/>
      <c r="RF29" s="20"/>
      <c r="RG29" s="20"/>
      <c r="RH29" s="20"/>
      <c r="RI29" s="20"/>
      <c r="RJ29" s="20"/>
      <c r="RK29" s="20"/>
      <c r="RL29" s="20"/>
      <c r="RM29" s="20"/>
      <c r="RN29" s="20"/>
      <c r="RO29" s="20"/>
      <c r="RP29" s="20"/>
      <c r="RQ29" s="20"/>
      <c r="RR29" s="20"/>
      <c r="RS29" s="20"/>
      <c r="RT29" s="20"/>
      <c r="RU29" s="20"/>
      <c r="RV29" s="20"/>
      <c r="RW29" s="20"/>
      <c r="RX29" s="20"/>
      <c r="RY29" s="20"/>
      <c r="RZ29" s="20"/>
      <c r="SA29" s="20"/>
      <c r="SB29" s="20"/>
      <c r="SC29" s="20"/>
      <c r="SD29" s="20"/>
      <c r="SE29" s="20"/>
      <c r="SF29" s="20"/>
      <c r="SG29" s="20"/>
      <c r="SH29" s="20"/>
      <c r="SI29" s="20"/>
      <c r="SJ29" s="20"/>
      <c r="SK29" s="20"/>
      <c r="SL29" s="20"/>
      <c r="SM29" s="20"/>
      <c r="SN29" s="20"/>
      <c r="SO29" s="20"/>
      <c r="SP29" s="20"/>
      <c r="SQ29" s="20"/>
      <c r="SR29" s="20"/>
      <c r="SS29" s="20"/>
      <c r="ST29" s="20"/>
      <c r="SU29" s="20"/>
      <c r="SV29" s="20"/>
      <c r="SW29" s="20"/>
      <c r="SX29" s="20"/>
      <c r="SY29" s="20"/>
      <c r="SZ29" s="20"/>
      <c r="TA29" s="20"/>
      <c r="TB29" s="20"/>
      <c r="TC29" s="20"/>
      <c r="TD29" s="20"/>
      <c r="TE29" s="20"/>
      <c r="TF29" s="20"/>
      <c r="TG29" s="20"/>
      <c r="TH29" s="20"/>
      <c r="TI29" s="20"/>
      <c r="TJ29" s="20"/>
      <c r="TK29" s="20"/>
      <c r="TL29" s="20"/>
      <c r="TM29" s="20"/>
    </row>
    <row r="30" spans="1:533" s="20" customFormat="1" ht="33" customHeight="1" x14ac:dyDescent="0.25">
      <c r="A30" s="86"/>
      <c r="B30" s="86"/>
      <c r="C30" s="90"/>
      <c r="D30" s="13" t="s">
        <v>76</v>
      </c>
      <c r="E30" s="16" t="s">
        <v>22</v>
      </c>
      <c r="F30" s="14" t="s">
        <v>93</v>
      </c>
      <c r="G30" s="56">
        <v>5</v>
      </c>
      <c r="H30" s="56">
        <v>5</v>
      </c>
      <c r="I30" s="65"/>
      <c r="J30" s="65"/>
    </row>
    <row r="31" spans="1:533" s="20" customFormat="1" ht="29.25" customHeight="1" x14ac:dyDescent="0.25">
      <c r="A31" s="86"/>
      <c r="B31" s="86"/>
      <c r="C31" s="90"/>
      <c r="D31" s="13" t="s">
        <v>76</v>
      </c>
      <c r="E31" s="16" t="s">
        <v>47</v>
      </c>
      <c r="F31" s="14" t="s">
        <v>93</v>
      </c>
      <c r="G31" s="56">
        <v>5</v>
      </c>
      <c r="H31" s="56">
        <v>5</v>
      </c>
      <c r="I31" s="65"/>
      <c r="J31" s="65"/>
    </row>
    <row r="32" spans="1:533" s="20" customFormat="1" ht="67.5" customHeight="1" x14ac:dyDescent="0.25">
      <c r="A32" s="86"/>
      <c r="B32" s="86"/>
      <c r="C32" s="90"/>
      <c r="D32" s="13" t="s">
        <v>76</v>
      </c>
      <c r="E32" s="16" t="s">
        <v>61</v>
      </c>
      <c r="F32" s="15" t="s">
        <v>56</v>
      </c>
      <c r="G32" s="56">
        <v>5</v>
      </c>
      <c r="H32" s="56">
        <v>5</v>
      </c>
      <c r="I32" s="65"/>
      <c r="J32" s="65"/>
    </row>
    <row r="33" spans="1:533" s="29" customFormat="1" ht="45.75" customHeight="1" x14ac:dyDescent="0.25">
      <c r="A33" s="86"/>
      <c r="B33" s="86"/>
      <c r="C33" s="90"/>
      <c r="D33" s="13" t="s">
        <v>76</v>
      </c>
      <c r="E33" s="30" t="s">
        <v>23</v>
      </c>
      <c r="F33" s="31" t="s">
        <v>62</v>
      </c>
      <c r="G33" s="56">
        <v>5</v>
      </c>
      <c r="H33" s="56">
        <v>5</v>
      </c>
      <c r="I33" s="65"/>
      <c r="J33" s="65"/>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c r="BL33" s="20"/>
      <c r="BM33" s="20"/>
      <c r="BN33" s="20"/>
      <c r="BO33" s="20"/>
      <c r="BP33" s="20"/>
      <c r="BQ33" s="20"/>
      <c r="BR33" s="20"/>
      <c r="BS33" s="20"/>
      <c r="BT33" s="20"/>
      <c r="BU33" s="20"/>
      <c r="BV33" s="20"/>
      <c r="BW33" s="20"/>
      <c r="BX33" s="20"/>
      <c r="BY33" s="20"/>
      <c r="BZ33" s="20"/>
      <c r="CA33" s="20"/>
      <c r="CB33" s="20"/>
      <c r="CC33" s="20"/>
      <c r="CD33" s="20"/>
      <c r="CE33" s="20"/>
      <c r="CF33" s="20"/>
      <c r="CG33" s="20"/>
      <c r="CH33" s="20"/>
      <c r="CI33" s="20"/>
      <c r="CJ33" s="20"/>
      <c r="CK33" s="20"/>
      <c r="CL33" s="20"/>
      <c r="CM33" s="20"/>
      <c r="CN33" s="20"/>
      <c r="CO33" s="20"/>
      <c r="CP33" s="20"/>
      <c r="CQ33" s="20"/>
      <c r="CR33" s="20"/>
      <c r="CS33" s="20"/>
      <c r="CT33" s="20"/>
      <c r="CU33" s="20"/>
      <c r="CV33" s="20"/>
      <c r="CW33" s="20"/>
      <c r="CX33" s="20"/>
      <c r="CY33" s="20"/>
      <c r="CZ33" s="20"/>
      <c r="DA33" s="20"/>
      <c r="DB33" s="20"/>
      <c r="DC33" s="20"/>
      <c r="DD33" s="20"/>
      <c r="DE33" s="20"/>
      <c r="DF33" s="20"/>
      <c r="DG33" s="20"/>
      <c r="DH33" s="20"/>
      <c r="DI33" s="20"/>
      <c r="DJ33" s="20"/>
      <c r="DK33" s="20"/>
      <c r="DL33" s="20"/>
      <c r="DM33" s="20"/>
      <c r="DN33" s="20"/>
      <c r="DO33" s="20"/>
      <c r="DP33" s="20"/>
      <c r="DQ33" s="20"/>
      <c r="DR33" s="20"/>
      <c r="DS33" s="20"/>
      <c r="DT33" s="20"/>
      <c r="DU33" s="20"/>
      <c r="DV33" s="20"/>
      <c r="DW33" s="20"/>
      <c r="DX33" s="20"/>
      <c r="DY33" s="20"/>
      <c r="DZ33" s="20"/>
      <c r="EA33" s="20"/>
      <c r="EB33" s="20"/>
      <c r="EC33" s="20"/>
      <c r="ED33" s="20"/>
      <c r="EE33" s="20"/>
      <c r="EF33" s="20"/>
      <c r="EG33" s="20"/>
      <c r="EH33" s="20"/>
      <c r="EI33" s="20"/>
      <c r="EJ33" s="20"/>
      <c r="EK33" s="20"/>
      <c r="EL33" s="20"/>
      <c r="EM33" s="20"/>
      <c r="EN33" s="20"/>
      <c r="EO33" s="20"/>
      <c r="EP33" s="20"/>
      <c r="EQ33" s="20"/>
      <c r="ER33" s="20"/>
      <c r="ES33" s="20"/>
      <c r="ET33" s="20"/>
      <c r="EU33" s="20"/>
      <c r="EV33" s="20"/>
      <c r="EW33" s="20"/>
      <c r="EX33" s="20"/>
      <c r="EY33" s="20"/>
      <c r="EZ33" s="20"/>
      <c r="FA33" s="20"/>
      <c r="FB33" s="20"/>
      <c r="FC33" s="20"/>
      <c r="FD33" s="20"/>
      <c r="FE33" s="20"/>
      <c r="FF33" s="20"/>
      <c r="FG33" s="20"/>
      <c r="FH33" s="20"/>
      <c r="FI33" s="20"/>
      <c r="FJ33" s="20"/>
      <c r="FK33" s="20"/>
      <c r="FL33" s="20"/>
      <c r="FM33" s="20"/>
      <c r="FN33" s="20"/>
      <c r="FO33" s="20"/>
      <c r="FP33" s="20"/>
      <c r="FQ33" s="20"/>
      <c r="FR33" s="20"/>
      <c r="FS33" s="20"/>
      <c r="FT33" s="20"/>
      <c r="FU33" s="20"/>
      <c r="FV33" s="20"/>
      <c r="FW33" s="20"/>
      <c r="FX33" s="20"/>
      <c r="FY33" s="20"/>
      <c r="FZ33" s="20"/>
      <c r="GA33" s="20"/>
      <c r="GB33" s="20"/>
      <c r="GC33" s="20"/>
      <c r="GD33" s="20"/>
      <c r="GE33" s="20"/>
      <c r="GF33" s="20"/>
      <c r="GG33" s="20"/>
      <c r="GH33" s="20"/>
      <c r="GI33" s="20"/>
      <c r="GJ33" s="20"/>
      <c r="GK33" s="20"/>
      <c r="GL33" s="20"/>
      <c r="GM33" s="20"/>
      <c r="GN33" s="20"/>
      <c r="GO33" s="20"/>
      <c r="GP33" s="20"/>
      <c r="GQ33" s="20"/>
      <c r="GR33" s="20"/>
      <c r="GS33" s="20"/>
      <c r="GT33" s="20"/>
      <c r="GU33" s="20"/>
      <c r="GV33" s="20"/>
      <c r="GW33" s="20"/>
      <c r="GX33" s="20"/>
      <c r="GY33" s="20"/>
      <c r="GZ33" s="20"/>
      <c r="HA33" s="20"/>
      <c r="HB33" s="20"/>
      <c r="HC33" s="20"/>
      <c r="HD33" s="20"/>
      <c r="HE33" s="20"/>
      <c r="HF33" s="20"/>
      <c r="HG33" s="20"/>
      <c r="HH33" s="20"/>
      <c r="HI33" s="20"/>
      <c r="HJ33" s="20"/>
      <c r="HK33" s="20"/>
      <c r="HL33" s="20"/>
      <c r="HM33" s="20"/>
      <c r="HN33" s="20"/>
      <c r="HO33" s="20"/>
      <c r="HP33" s="20"/>
      <c r="HQ33" s="20"/>
      <c r="HR33" s="20"/>
      <c r="HS33" s="20"/>
      <c r="HT33" s="20"/>
      <c r="HU33" s="20"/>
      <c r="HV33" s="20"/>
      <c r="HW33" s="20"/>
      <c r="HX33" s="20"/>
      <c r="HY33" s="20"/>
      <c r="HZ33" s="20"/>
      <c r="IA33" s="20"/>
      <c r="IB33" s="20"/>
      <c r="IC33" s="20"/>
      <c r="ID33" s="20"/>
      <c r="IE33" s="20"/>
      <c r="IF33" s="20"/>
      <c r="IG33" s="20"/>
      <c r="IH33" s="20"/>
      <c r="II33" s="20"/>
      <c r="IJ33" s="20"/>
      <c r="IK33" s="20"/>
      <c r="IL33" s="20"/>
      <c r="IM33" s="20"/>
      <c r="IN33" s="20"/>
      <c r="IO33" s="20"/>
      <c r="IP33" s="20"/>
      <c r="IQ33" s="20"/>
      <c r="IR33" s="20"/>
      <c r="IS33" s="20"/>
      <c r="IT33" s="20"/>
      <c r="IU33" s="20"/>
      <c r="IV33" s="20"/>
      <c r="IW33" s="20"/>
      <c r="IX33" s="20"/>
      <c r="IY33" s="20"/>
      <c r="IZ33" s="20"/>
      <c r="JA33" s="20"/>
      <c r="JB33" s="20"/>
      <c r="JC33" s="20"/>
      <c r="JD33" s="20"/>
      <c r="JE33" s="20"/>
      <c r="JF33" s="20"/>
      <c r="JG33" s="20"/>
      <c r="JH33" s="20"/>
      <c r="JI33" s="20"/>
      <c r="JJ33" s="20"/>
      <c r="JK33" s="20"/>
      <c r="JL33" s="20"/>
      <c r="JM33" s="20"/>
      <c r="JN33" s="20"/>
      <c r="JO33" s="20"/>
      <c r="JP33" s="20"/>
      <c r="JQ33" s="20"/>
      <c r="JR33" s="20"/>
      <c r="JS33" s="20"/>
      <c r="JT33" s="20"/>
      <c r="JU33" s="20"/>
      <c r="JV33" s="20"/>
      <c r="JW33" s="20"/>
      <c r="JX33" s="20"/>
      <c r="JY33" s="20"/>
      <c r="JZ33" s="20"/>
      <c r="KA33" s="20"/>
      <c r="KB33" s="20"/>
      <c r="KC33" s="20"/>
      <c r="KD33" s="20"/>
      <c r="KE33" s="20"/>
      <c r="KF33" s="20"/>
      <c r="KG33" s="20"/>
      <c r="KH33" s="20"/>
      <c r="KI33" s="20"/>
      <c r="KJ33" s="20"/>
      <c r="KK33" s="20"/>
      <c r="KL33" s="20"/>
      <c r="KM33" s="20"/>
      <c r="KN33" s="20"/>
      <c r="KO33" s="20"/>
      <c r="KP33" s="20"/>
      <c r="KQ33" s="20"/>
      <c r="KR33" s="20"/>
      <c r="KS33" s="20"/>
      <c r="KT33" s="20"/>
      <c r="KU33" s="20"/>
      <c r="KV33" s="20"/>
      <c r="KW33" s="20"/>
      <c r="KX33" s="20"/>
      <c r="KY33" s="20"/>
      <c r="KZ33" s="20"/>
      <c r="LA33" s="20"/>
      <c r="LB33" s="20"/>
      <c r="LC33" s="20"/>
      <c r="LD33" s="20"/>
      <c r="LE33" s="20"/>
      <c r="LF33" s="20"/>
      <c r="LG33" s="20"/>
      <c r="LH33" s="20"/>
      <c r="LI33" s="20"/>
      <c r="LJ33" s="20"/>
      <c r="LK33" s="20"/>
      <c r="LL33" s="20"/>
      <c r="LM33" s="20"/>
      <c r="LN33" s="20"/>
      <c r="LO33" s="20"/>
      <c r="LP33" s="20"/>
      <c r="LQ33" s="20"/>
      <c r="LR33" s="20"/>
      <c r="LS33" s="20"/>
      <c r="LT33" s="20"/>
      <c r="LU33" s="20"/>
      <c r="LV33" s="20"/>
      <c r="LW33" s="20"/>
      <c r="LX33" s="20"/>
      <c r="LY33" s="20"/>
      <c r="LZ33" s="20"/>
      <c r="MA33" s="20"/>
      <c r="MB33" s="20"/>
      <c r="MC33" s="20"/>
      <c r="MD33" s="20"/>
      <c r="ME33" s="20"/>
      <c r="MF33" s="20"/>
      <c r="MG33" s="20"/>
      <c r="MH33" s="20"/>
      <c r="MI33" s="20"/>
      <c r="MJ33" s="20"/>
      <c r="MK33" s="20"/>
      <c r="ML33" s="20"/>
      <c r="MM33" s="20"/>
      <c r="MN33" s="20"/>
      <c r="MO33" s="20"/>
      <c r="MP33" s="20"/>
      <c r="MQ33" s="20"/>
      <c r="MR33" s="20"/>
      <c r="MS33" s="20"/>
      <c r="MT33" s="20"/>
      <c r="MU33" s="20"/>
      <c r="MV33" s="20"/>
      <c r="MW33" s="20"/>
      <c r="MX33" s="20"/>
      <c r="MY33" s="20"/>
      <c r="MZ33" s="20"/>
      <c r="NA33" s="20"/>
      <c r="NB33" s="20"/>
      <c r="NC33" s="20"/>
      <c r="ND33" s="20"/>
      <c r="NE33" s="20"/>
      <c r="NF33" s="20"/>
      <c r="NG33" s="20"/>
      <c r="NH33" s="20"/>
      <c r="NI33" s="20"/>
      <c r="NJ33" s="20"/>
      <c r="NK33" s="20"/>
      <c r="NL33" s="20"/>
      <c r="NM33" s="20"/>
      <c r="NN33" s="20"/>
      <c r="NO33" s="20"/>
      <c r="NP33" s="20"/>
      <c r="NQ33" s="20"/>
      <c r="NR33" s="20"/>
      <c r="NS33" s="20"/>
      <c r="NT33" s="20"/>
      <c r="NU33" s="20"/>
      <c r="NV33" s="20"/>
      <c r="NW33" s="20"/>
      <c r="NX33" s="20"/>
      <c r="NY33" s="20"/>
      <c r="NZ33" s="20"/>
      <c r="OA33" s="20"/>
      <c r="OB33" s="20"/>
      <c r="OC33" s="20"/>
      <c r="OD33" s="20"/>
      <c r="OE33" s="20"/>
      <c r="OF33" s="20"/>
      <c r="OG33" s="20"/>
      <c r="OH33" s="20"/>
      <c r="OI33" s="20"/>
      <c r="OJ33" s="20"/>
      <c r="OK33" s="20"/>
      <c r="OL33" s="20"/>
      <c r="OM33" s="20"/>
      <c r="ON33" s="20"/>
      <c r="OO33" s="20"/>
      <c r="OP33" s="20"/>
      <c r="OQ33" s="20"/>
      <c r="OR33" s="20"/>
      <c r="OS33" s="20"/>
      <c r="OT33" s="20"/>
      <c r="OU33" s="20"/>
      <c r="OV33" s="20"/>
      <c r="OW33" s="20"/>
      <c r="OX33" s="20"/>
      <c r="OY33" s="20"/>
      <c r="OZ33" s="20"/>
      <c r="PA33" s="20"/>
      <c r="PB33" s="20"/>
      <c r="PC33" s="20"/>
      <c r="PD33" s="20"/>
      <c r="PE33" s="20"/>
      <c r="PF33" s="20"/>
      <c r="PG33" s="20"/>
      <c r="PH33" s="20"/>
      <c r="PI33" s="20"/>
      <c r="PJ33" s="20"/>
      <c r="PK33" s="20"/>
      <c r="PL33" s="20"/>
      <c r="PM33" s="20"/>
      <c r="PN33" s="20"/>
      <c r="PO33" s="20"/>
      <c r="PP33" s="20"/>
      <c r="PQ33" s="20"/>
      <c r="PR33" s="20"/>
      <c r="PS33" s="20"/>
      <c r="PT33" s="20"/>
      <c r="PU33" s="20"/>
      <c r="PV33" s="20"/>
      <c r="PW33" s="20"/>
      <c r="PX33" s="20"/>
      <c r="PY33" s="20"/>
      <c r="PZ33" s="20"/>
      <c r="QA33" s="20"/>
      <c r="QB33" s="20"/>
      <c r="QC33" s="20"/>
      <c r="QD33" s="20"/>
      <c r="QE33" s="20"/>
      <c r="QF33" s="20"/>
      <c r="QG33" s="20"/>
      <c r="QH33" s="20"/>
      <c r="QI33" s="20"/>
      <c r="QJ33" s="20"/>
      <c r="QK33" s="20"/>
      <c r="QL33" s="20"/>
      <c r="QM33" s="20"/>
      <c r="QN33" s="20"/>
      <c r="QO33" s="20"/>
      <c r="QP33" s="20"/>
      <c r="QQ33" s="20"/>
      <c r="QR33" s="20"/>
      <c r="QS33" s="20"/>
      <c r="QT33" s="20"/>
      <c r="QU33" s="20"/>
      <c r="QV33" s="20"/>
      <c r="QW33" s="20"/>
      <c r="QX33" s="20"/>
      <c r="QY33" s="20"/>
      <c r="QZ33" s="20"/>
      <c r="RA33" s="20"/>
      <c r="RB33" s="20"/>
      <c r="RC33" s="20"/>
      <c r="RD33" s="20"/>
      <c r="RE33" s="20"/>
      <c r="RF33" s="20"/>
      <c r="RG33" s="20"/>
      <c r="RH33" s="20"/>
      <c r="RI33" s="20"/>
      <c r="RJ33" s="20"/>
      <c r="RK33" s="20"/>
      <c r="RL33" s="20"/>
      <c r="RM33" s="20"/>
      <c r="RN33" s="20"/>
      <c r="RO33" s="20"/>
      <c r="RP33" s="20"/>
      <c r="RQ33" s="20"/>
      <c r="RR33" s="20"/>
      <c r="RS33" s="20"/>
      <c r="RT33" s="20"/>
      <c r="RU33" s="20"/>
      <c r="RV33" s="20"/>
      <c r="RW33" s="20"/>
      <c r="RX33" s="20"/>
      <c r="RY33" s="20"/>
      <c r="RZ33" s="20"/>
      <c r="SA33" s="20"/>
      <c r="SB33" s="20"/>
      <c r="SC33" s="20"/>
      <c r="SD33" s="20"/>
      <c r="SE33" s="20"/>
      <c r="SF33" s="20"/>
      <c r="SG33" s="20"/>
      <c r="SH33" s="20"/>
      <c r="SI33" s="20"/>
      <c r="SJ33" s="20"/>
      <c r="SK33" s="20"/>
      <c r="SL33" s="20"/>
      <c r="SM33" s="20"/>
      <c r="SN33" s="20"/>
      <c r="SO33" s="20"/>
      <c r="SP33" s="20"/>
      <c r="SQ33" s="20"/>
      <c r="SR33" s="20"/>
      <c r="SS33" s="20"/>
      <c r="ST33" s="20"/>
      <c r="SU33" s="20"/>
      <c r="SV33" s="20"/>
      <c r="SW33" s="20"/>
      <c r="SX33" s="20"/>
      <c r="SY33" s="20"/>
      <c r="SZ33" s="20"/>
      <c r="TA33" s="20"/>
      <c r="TB33" s="20"/>
      <c r="TC33" s="20"/>
      <c r="TD33" s="20"/>
      <c r="TE33" s="20"/>
      <c r="TF33" s="20"/>
      <c r="TG33" s="20"/>
      <c r="TH33" s="20"/>
      <c r="TI33" s="20"/>
      <c r="TJ33" s="20"/>
      <c r="TK33" s="20"/>
      <c r="TL33" s="20"/>
      <c r="TM33" s="20"/>
    </row>
    <row r="34" spans="1:533" s="32" customFormat="1" ht="45" customHeight="1" x14ac:dyDescent="0.3">
      <c r="A34" s="86"/>
      <c r="B34" s="86"/>
      <c r="C34" s="90"/>
      <c r="D34" s="22" t="s">
        <v>81</v>
      </c>
      <c r="E34" s="16" t="s">
        <v>63</v>
      </c>
      <c r="F34" s="15" t="s">
        <v>56</v>
      </c>
      <c r="G34" s="56">
        <v>5</v>
      </c>
      <c r="H34" s="56">
        <v>5</v>
      </c>
      <c r="I34" s="65"/>
      <c r="J34" s="65"/>
      <c r="K34" s="26"/>
      <c r="L34" s="26"/>
      <c r="M34" s="26"/>
      <c r="N34" s="26"/>
      <c r="O34" s="26"/>
      <c r="P34" s="26"/>
      <c r="Q34" s="26"/>
      <c r="R34" s="26"/>
      <c r="S34" s="26"/>
      <c r="T34" s="26"/>
      <c r="U34" s="26"/>
      <c r="V34" s="26"/>
      <c r="W34" s="26"/>
      <c r="X34" s="26"/>
      <c r="Y34" s="26"/>
      <c r="Z34" s="26"/>
      <c r="AA34" s="26"/>
      <c r="AB34" s="26"/>
      <c r="AC34" s="26"/>
      <c r="AD34" s="26"/>
      <c r="AE34" s="26"/>
      <c r="AF34" s="26"/>
      <c r="AG34" s="26"/>
      <c r="AH34" s="26"/>
      <c r="AI34" s="26"/>
      <c r="AJ34" s="26"/>
      <c r="AK34" s="26"/>
      <c r="AL34" s="26"/>
      <c r="AM34" s="26"/>
      <c r="AN34" s="26"/>
      <c r="AO34" s="26"/>
      <c r="AP34" s="26"/>
      <c r="AQ34" s="26"/>
      <c r="AR34" s="26"/>
      <c r="AS34" s="26"/>
      <c r="AT34" s="26"/>
      <c r="AU34" s="26"/>
      <c r="AV34" s="26"/>
      <c r="AW34" s="26"/>
      <c r="AX34" s="26"/>
      <c r="AY34" s="26"/>
      <c r="AZ34" s="26"/>
      <c r="BA34" s="26"/>
      <c r="BB34" s="26"/>
      <c r="BC34" s="26"/>
      <c r="BD34" s="26"/>
      <c r="BE34" s="26"/>
      <c r="BF34" s="26"/>
      <c r="BG34" s="26"/>
      <c r="BH34" s="26"/>
      <c r="BI34" s="26"/>
      <c r="BJ34" s="26"/>
      <c r="BK34" s="26"/>
      <c r="BL34" s="26"/>
      <c r="BM34" s="26"/>
      <c r="BN34" s="26"/>
      <c r="BO34" s="26"/>
      <c r="BP34" s="26"/>
      <c r="BQ34" s="26"/>
      <c r="BR34" s="26"/>
      <c r="BS34" s="26"/>
      <c r="BT34" s="26"/>
      <c r="BU34" s="26"/>
      <c r="BV34" s="26"/>
      <c r="BW34" s="26"/>
      <c r="BX34" s="26"/>
      <c r="BY34" s="26"/>
      <c r="BZ34" s="26"/>
      <c r="CA34" s="26"/>
      <c r="CB34" s="26"/>
      <c r="CC34" s="26"/>
      <c r="CD34" s="26"/>
      <c r="CE34" s="26"/>
      <c r="CF34" s="26"/>
      <c r="CG34" s="26"/>
      <c r="CH34" s="26"/>
      <c r="CI34" s="26"/>
      <c r="CJ34" s="26"/>
      <c r="CK34" s="26"/>
      <c r="CL34" s="26"/>
      <c r="CM34" s="26"/>
      <c r="CN34" s="26"/>
      <c r="CO34" s="26"/>
      <c r="CP34" s="26"/>
      <c r="CQ34" s="26"/>
      <c r="CR34" s="26"/>
      <c r="CS34" s="26"/>
      <c r="CT34" s="26"/>
      <c r="CU34" s="26"/>
      <c r="CV34" s="26"/>
      <c r="CW34" s="26"/>
      <c r="CX34" s="26"/>
      <c r="CY34" s="26"/>
      <c r="CZ34" s="26"/>
      <c r="DA34" s="26"/>
      <c r="DB34" s="26"/>
      <c r="DC34" s="26"/>
      <c r="DD34" s="26"/>
      <c r="DE34" s="26"/>
      <c r="DF34" s="26"/>
      <c r="DG34" s="26"/>
      <c r="DH34" s="26"/>
      <c r="DI34" s="26"/>
      <c r="DJ34" s="26"/>
      <c r="DK34" s="26"/>
      <c r="DL34" s="26"/>
      <c r="DM34" s="26"/>
      <c r="DN34" s="26"/>
      <c r="DO34" s="26"/>
      <c r="DP34" s="26"/>
      <c r="DQ34" s="26"/>
      <c r="DR34" s="26"/>
      <c r="DS34" s="26"/>
      <c r="DT34" s="26"/>
      <c r="DU34" s="26"/>
      <c r="DV34" s="26"/>
      <c r="DW34" s="26"/>
      <c r="DX34" s="26"/>
      <c r="DY34" s="26"/>
      <c r="DZ34" s="26"/>
      <c r="EA34" s="26"/>
      <c r="EB34" s="26"/>
      <c r="EC34" s="26"/>
      <c r="ED34" s="26"/>
      <c r="EE34" s="26"/>
      <c r="EF34" s="26"/>
      <c r="EG34" s="26"/>
      <c r="EH34" s="26"/>
      <c r="EI34" s="26"/>
      <c r="EJ34" s="26"/>
      <c r="EK34" s="26"/>
      <c r="EL34" s="26"/>
      <c r="EM34" s="26"/>
      <c r="EN34" s="26"/>
      <c r="EO34" s="26"/>
      <c r="EP34" s="26"/>
      <c r="EQ34" s="26"/>
      <c r="ER34" s="26"/>
      <c r="ES34" s="26"/>
      <c r="ET34" s="26"/>
      <c r="EU34" s="26"/>
      <c r="EV34" s="26"/>
      <c r="EW34" s="26"/>
      <c r="EX34" s="26"/>
      <c r="EY34" s="26"/>
      <c r="EZ34" s="26"/>
      <c r="FA34" s="26"/>
      <c r="FB34" s="26"/>
      <c r="FC34" s="26"/>
      <c r="FD34" s="26"/>
      <c r="FE34" s="26"/>
      <c r="FF34" s="26"/>
      <c r="FG34" s="26"/>
      <c r="FH34" s="26"/>
      <c r="FI34" s="26"/>
      <c r="FJ34" s="26"/>
      <c r="FK34" s="26"/>
      <c r="FL34" s="26"/>
      <c r="FM34" s="26"/>
      <c r="FN34" s="26"/>
      <c r="FO34" s="26"/>
      <c r="FP34" s="26"/>
      <c r="FQ34" s="26"/>
      <c r="FR34" s="26"/>
      <c r="FS34" s="26"/>
      <c r="FT34" s="26"/>
      <c r="FU34" s="26"/>
      <c r="FV34" s="26"/>
      <c r="FW34" s="26"/>
      <c r="FX34" s="26"/>
      <c r="FY34" s="26"/>
      <c r="FZ34" s="26"/>
      <c r="GA34" s="26"/>
      <c r="GB34" s="26"/>
      <c r="GC34" s="26"/>
      <c r="GD34" s="26"/>
      <c r="GE34" s="26"/>
      <c r="GF34" s="26"/>
      <c r="GG34" s="26"/>
      <c r="GH34" s="26"/>
      <c r="GI34" s="26"/>
      <c r="GJ34" s="26"/>
      <c r="GK34" s="26"/>
      <c r="GL34" s="26"/>
      <c r="GM34" s="26"/>
      <c r="GN34" s="26"/>
      <c r="GO34" s="26"/>
      <c r="GP34" s="26"/>
      <c r="GQ34" s="26"/>
      <c r="GR34" s="26"/>
      <c r="GS34" s="26"/>
      <c r="GT34" s="26"/>
      <c r="GU34" s="26"/>
      <c r="GV34" s="26"/>
      <c r="GW34" s="26"/>
      <c r="GX34" s="26"/>
      <c r="GY34" s="26"/>
      <c r="GZ34" s="26"/>
      <c r="HA34" s="26"/>
      <c r="HB34" s="26"/>
      <c r="HC34" s="26"/>
      <c r="HD34" s="26"/>
      <c r="HE34" s="26"/>
      <c r="HF34" s="26"/>
      <c r="HG34" s="26"/>
      <c r="HH34" s="26"/>
      <c r="HI34" s="26"/>
      <c r="HJ34" s="26"/>
      <c r="HK34" s="26"/>
      <c r="HL34" s="26"/>
      <c r="HM34" s="26"/>
      <c r="HN34" s="26"/>
      <c r="HO34" s="26"/>
      <c r="HP34" s="26"/>
      <c r="HQ34" s="26"/>
      <c r="HR34" s="26"/>
      <c r="HS34" s="26"/>
      <c r="HT34" s="26"/>
      <c r="HU34" s="26"/>
      <c r="HV34" s="26"/>
      <c r="HW34" s="26"/>
      <c r="HX34" s="26"/>
      <c r="HY34" s="26"/>
      <c r="HZ34" s="26"/>
      <c r="IA34" s="26"/>
      <c r="IB34" s="26"/>
      <c r="IC34" s="26"/>
      <c r="ID34" s="26"/>
      <c r="IE34" s="26"/>
      <c r="IF34" s="26"/>
      <c r="IG34" s="26"/>
      <c r="IH34" s="26"/>
      <c r="II34" s="26"/>
      <c r="IJ34" s="26"/>
      <c r="IK34" s="26"/>
      <c r="IL34" s="26"/>
      <c r="IM34" s="26"/>
      <c r="IN34" s="26"/>
      <c r="IO34" s="26"/>
      <c r="IP34" s="26"/>
      <c r="IQ34" s="26"/>
      <c r="IR34" s="26"/>
      <c r="IS34" s="26"/>
      <c r="IT34" s="26"/>
      <c r="IU34" s="26"/>
      <c r="IV34" s="26"/>
      <c r="IW34" s="26"/>
      <c r="IX34" s="26"/>
      <c r="IY34" s="26"/>
      <c r="IZ34" s="26"/>
      <c r="JA34" s="26"/>
      <c r="JB34" s="26"/>
      <c r="JC34" s="26"/>
      <c r="JD34" s="26"/>
      <c r="JE34" s="26"/>
      <c r="JF34" s="26"/>
      <c r="JG34" s="26"/>
      <c r="JH34" s="26"/>
      <c r="JI34" s="26"/>
      <c r="JJ34" s="26"/>
      <c r="JK34" s="26"/>
      <c r="JL34" s="26"/>
      <c r="JM34" s="26"/>
      <c r="JN34" s="26"/>
      <c r="JO34" s="26"/>
      <c r="JP34" s="26"/>
      <c r="JQ34" s="26"/>
      <c r="JR34" s="26"/>
      <c r="JS34" s="26"/>
      <c r="JT34" s="26"/>
      <c r="JU34" s="26"/>
      <c r="JV34" s="26"/>
      <c r="JW34" s="26"/>
      <c r="JX34" s="26"/>
      <c r="JY34" s="26"/>
      <c r="JZ34" s="26"/>
      <c r="KA34" s="26"/>
      <c r="KB34" s="26"/>
      <c r="KC34" s="26"/>
      <c r="KD34" s="26"/>
      <c r="KE34" s="26"/>
      <c r="KF34" s="26"/>
      <c r="KG34" s="26"/>
      <c r="KH34" s="26"/>
      <c r="KI34" s="26"/>
      <c r="KJ34" s="26"/>
      <c r="KK34" s="26"/>
      <c r="KL34" s="26"/>
      <c r="KM34" s="26"/>
      <c r="KN34" s="26"/>
      <c r="KO34" s="26"/>
      <c r="KP34" s="26"/>
      <c r="KQ34" s="26"/>
      <c r="KR34" s="26"/>
      <c r="KS34" s="26"/>
      <c r="KT34" s="26"/>
      <c r="KU34" s="26"/>
      <c r="KV34" s="26"/>
      <c r="KW34" s="26"/>
      <c r="KX34" s="26"/>
      <c r="KY34" s="26"/>
      <c r="KZ34" s="26"/>
      <c r="LA34" s="26"/>
      <c r="LB34" s="26"/>
      <c r="LC34" s="26"/>
      <c r="LD34" s="26"/>
      <c r="LE34" s="26"/>
      <c r="LF34" s="26"/>
      <c r="LG34" s="26"/>
      <c r="LH34" s="26"/>
      <c r="LI34" s="26"/>
      <c r="LJ34" s="26"/>
      <c r="LK34" s="26"/>
      <c r="LL34" s="26"/>
      <c r="LM34" s="26"/>
      <c r="LN34" s="26"/>
      <c r="LO34" s="26"/>
      <c r="LP34" s="26"/>
      <c r="LQ34" s="26"/>
      <c r="LR34" s="26"/>
      <c r="LS34" s="26"/>
      <c r="LT34" s="26"/>
      <c r="LU34" s="26"/>
      <c r="LV34" s="26"/>
      <c r="LW34" s="26"/>
      <c r="LX34" s="26"/>
      <c r="LY34" s="26"/>
      <c r="LZ34" s="26"/>
      <c r="MA34" s="26"/>
      <c r="MB34" s="26"/>
      <c r="MC34" s="26"/>
      <c r="MD34" s="26"/>
      <c r="ME34" s="26"/>
      <c r="MF34" s="26"/>
      <c r="MG34" s="26"/>
      <c r="MH34" s="26"/>
      <c r="MI34" s="26"/>
      <c r="MJ34" s="26"/>
      <c r="MK34" s="26"/>
      <c r="ML34" s="26"/>
      <c r="MM34" s="26"/>
      <c r="MN34" s="26"/>
      <c r="MO34" s="26"/>
      <c r="MP34" s="26"/>
      <c r="MQ34" s="26"/>
      <c r="MR34" s="26"/>
      <c r="MS34" s="26"/>
      <c r="MT34" s="26"/>
      <c r="MU34" s="26"/>
      <c r="MV34" s="26"/>
      <c r="MW34" s="26"/>
      <c r="MX34" s="26"/>
      <c r="MY34" s="26"/>
      <c r="MZ34" s="26"/>
      <c r="NA34" s="26"/>
      <c r="NB34" s="26"/>
      <c r="NC34" s="26"/>
      <c r="ND34" s="26"/>
      <c r="NE34" s="26"/>
      <c r="NF34" s="26"/>
      <c r="NG34" s="26"/>
      <c r="NH34" s="26"/>
      <c r="NI34" s="26"/>
      <c r="NJ34" s="26"/>
      <c r="NK34" s="26"/>
      <c r="NL34" s="26"/>
      <c r="NM34" s="26"/>
      <c r="NN34" s="26"/>
      <c r="NO34" s="26"/>
      <c r="NP34" s="26"/>
      <c r="NQ34" s="26"/>
      <c r="NR34" s="26"/>
      <c r="NS34" s="26"/>
      <c r="NT34" s="26"/>
      <c r="NU34" s="26"/>
      <c r="NV34" s="26"/>
      <c r="NW34" s="26"/>
      <c r="NX34" s="26"/>
      <c r="NY34" s="26"/>
      <c r="NZ34" s="26"/>
      <c r="OA34" s="26"/>
      <c r="OB34" s="26"/>
      <c r="OC34" s="26"/>
      <c r="OD34" s="26"/>
      <c r="OE34" s="26"/>
      <c r="OF34" s="26"/>
      <c r="OG34" s="26"/>
      <c r="OH34" s="26"/>
      <c r="OI34" s="26"/>
      <c r="OJ34" s="26"/>
      <c r="OK34" s="26"/>
      <c r="OL34" s="26"/>
      <c r="OM34" s="26"/>
      <c r="ON34" s="26"/>
      <c r="OO34" s="26"/>
      <c r="OP34" s="26"/>
      <c r="OQ34" s="26"/>
      <c r="OR34" s="26"/>
      <c r="OS34" s="26"/>
      <c r="OT34" s="26"/>
      <c r="OU34" s="26"/>
      <c r="OV34" s="26"/>
      <c r="OW34" s="26"/>
      <c r="OX34" s="26"/>
      <c r="OY34" s="26"/>
      <c r="OZ34" s="26"/>
      <c r="PA34" s="26"/>
      <c r="PB34" s="26"/>
      <c r="PC34" s="26"/>
      <c r="PD34" s="26"/>
      <c r="PE34" s="26"/>
      <c r="PF34" s="26"/>
      <c r="PG34" s="26"/>
      <c r="PH34" s="26"/>
      <c r="PI34" s="26"/>
      <c r="PJ34" s="26"/>
      <c r="PK34" s="26"/>
      <c r="PL34" s="26"/>
      <c r="PM34" s="26"/>
      <c r="PN34" s="26"/>
      <c r="PO34" s="26"/>
      <c r="PP34" s="26"/>
      <c r="PQ34" s="26"/>
      <c r="PR34" s="26"/>
      <c r="PS34" s="26"/>
      <c r="PT34" s="26"/>
      <c r="PU34" s="26"/>
      <c r="PV34" s="26"/>
      <c r="PW34" s="26"/>
      <c r="PX34" s="26"/>
      <c r="PY34" s="26"/>
      <c r="PZ34" s="26"/>
      <c r="QA34" s="26"/>
      <c r="QB34" s="26"/>
      <c r="QC34" s="26"/>
      <c r="QD34" s="26"/>
      <c r="QE34" s="26"/>
      <c r="QF34" s="26"/>
      <c r="QG34" s="26"/>
      <c r="QH34" s="26"/>
      <c r="QI34" s="26"/>
      <c r="QJ34" s="26"/>
      <c r="QK34" s="26"/>
      <c r="QL34" s="26"/>
      <c r="QM34" s="26"/>
      <c r="QN34" s="26"/>
      <c r="QO34" s="26"/>
      <c r="QP34" s="26"/>
      <c r="QQ34" s="26"/>
      <c r="QR34" s="26"/>
      <c r="QS34" s="26"/>
      <c r="QT34" s="26"/>
      <c r="QU34" s="26"/>
      <c r="QV34" s="26"/>
      <c r="QW34" s="26"/>
      <c r="QX34" s="26"/>
      <c r="QY34" s="26"/>
      <c r="QZ34" s="26"/>
      <c r="RA34" s="26"/>
      <c r="RB34" s="26"/>
      <c r="RC34" s="26"/>
      <c r="RD34" s="26"/>
      <c r="RE34" s="26"/>
      <c r="RF34" s="26"/>
      <c r="RG34" s="26"/>
      <c r="RH34" s="26"/>
      <c r="RI34" s="26"/>
      <c r="RJ34" s="26"/>
      <c r="RK34" s="26"/>
      <c r="RL34" s="26"/>
      <c r="RM34" s="26"/>
      <c r="RN34" s="26"/>
      <c r="RO34" s="26"/>
      <c r="RP34" s="26"/>
      <c r="RQ34" s="26"/>
      <c r="RR34" s="26"/>
      <c r="RS34" s="26"/>
      <c r="RT34" s="26"/>
      <c r="RU34" s="26"/>
      <c r="RV34" s="26"/>
      <c r="RW34" s="26"/>
      <c r="RX34" s="26"/>
      <c r="RY34" s="26"/>
      <c r="RZ34" s="26"/>
      <c r="SA34" s="26"/>
      <c r="SB34" s="26"/>
      <c r="SC34" s="26"/>
      <c r="SD34" s="26"/>
      <c r="SE34" s="26"/>
      <c r="SF34" s="26"/>
      <c r="SG34" s="26"/>
      <c r="SH34" s="26"/>
      <c r="SI34" s="26"/>
      <c r="SJ34" s="26"/>
      <c r="SK34" s="26"/>
      <c r="SL34" s="26"/>
      <c r="SM34" s="26"/>
      <c r="SN34" s="26"/>
      <c r="SO34" s="26"/>
      <c r="SP34" s="26"/>
      <c r="SQ34" s="26"/>
      <c r="SR34" s="26"/>
      <c r="SS34" s="26"/>
      <c r="ST34" s="26"/>
      <c r="SU34" s="26"/>
      <c r="SV34" s="26"/>
      <c r="SW34" s="26"/>
      <c r="SX34" s="26"/>
      <c r="SY34" s="26"/>
      <c r="SZ34" s="26"/>
      <c r="TA34" s="26"/>
      <c r="TB34" s="26"/>
      <c r="TC34" s="26"/>
      <c r="TD34" s="26"/>
      <c r="TE34" s="26"/>
      <c r="TF34" s="26"/>
      <c r="TG34" s="26"/>
      <c r="TH34" s="26"/>
      <c r="TI34" s="26"/>
      <c r="TJ34" s="26"/>
      <c r="TK34" s="26"/>
      <c r="TL34" s="26"/>
      <c r="TM34" s="26"/>
    </row>
    <row r="35" spans="1:533" s="32" customFormat="1" ht="51" customHeight="1" x14ac:dyDescent="0.3">
      <c r="A35" s="86"/>
      <c r="B35" s="86"/>
      <c r="C35" s="90"/>
      <c r="D35" s="13" t="s">
        <v>76</v>
      </c>
      <c r="E35" s="28" t="s">
        <v>64</v>
      </c>
      <c r="F35" s="15" t="s">
        <v>56</v>
      </c>
      <c r="G35" s="56">
        <v>5</v>
      </c>
      <c r="H35" s="56">
        <v>5</v>
      </c>
      <c r="I35" s="65"/>
      <c r="J35" s="65"/>
      <c r="K35" s="26"/>
      <c r="L35" s="26"/>
      <c r="M35" s="26"/>
      <c r="N35" s="26"/>
      <c r="O35" s="26"/>
      <c r="P35" s="26"/>
      <c r="Q35" s="26"/>
      <c r="R35" s="26"/>
      <c r="S35" s="26"/>
      <c r="T35" s="26"/>
      <c r="U35" s="26"/>
      <c r="V35" s="26"/>
      <c r="W35" s="26"/>
      <c r="X35" s="26"/>
      <c r="Y35" s="26"/>
      <c r="Z35" s="26"/>
      <c r="AA35" s="26"/>
      <c r="AB35" s="26"/>
      <c r="AC35" s="26"/>
      <c r="AD35" s="26"/>
      <c r="AE35" s="26"/>
      <c r="AF35" s="26"/>
      <c r="AG35" s="26"/>
      <c r="AH35" s="26"/>
      <c r="AI35" s="26"/>
      <c r="AJ35" s="26"/>
      <c r="AK35" s="26"/>
      <c r="AL35" s="26"/>
      <c r="AM35" s="26"/>
      <c r="AN35" s="26"/>
      <c r="AO35" s="26"/>
      <c r="AP35" s="26"/>
      <c r="AQ35" s="26"/>
      <c r="AR35" s="26"/>
      <c r="AS35" s="26"/>
      <c r="AT35" s="26"/>
      <c r="AU35" s="26"/>
      <c r="AV35" s="26"/>
      <c r="AW35" s="26"/>
      <c r="AX35" s="26"/>
      <c r="AY35" s="26"/>
      <c r="AZ35" s="26"/>
      <c r="BA35" s="26"/>
      <c r="BB35" s="26"/>
      <c r="BC35" s="26"/>
      <c r="BD35" s="26"/>
      <c r="BE35" s="26"/>
      <c r="BF35" s="26"/>
      <c r="BG35" s="26"/>
      <c r="BH35" s="26"/>
      <c r="BI35" s="26"/>
      <c r="BJ35" s="26"/>
      <c r="BK35" s="26"/>
      <c r="BL35" s="26"/>
      <c r="BM35" s="26"/>
      <c r="BN35" s="26"/>
      <c r="BO35" s="26"/>
      <c r="BP35" s="26"/>
      <c r="BQ35" s="26"/>
      <c r="BR35" s="26"/>
      <c r="BS35" s="26"/>
      <c r="BT35" s="26"/>
      <c r="BU35" s="26"/>
      <c r="BV35" s="26"/>
      <c r="BW35" s="26"/>
      <c r="BX35" s="26"/>
      <c r="BY35" s="26"/>
      <c r="BZ35" s="26"/>
      <c r="CA35" s="26"/>
      <c r="CB35" s="26"/>
      <c r="CC35" s="26"/>
      <c r="CD35" s="26"/>
      <c r="CE35" s="26"/>
      <c r="CF35" s="26"/>
      <c r="CG35" s="26"/>
      <c r="CH35" s="26"/>
      <c r="CI35" s="26"/>
      <c r="CJ35" s="26"/>
      <c r="CK35" s="26"/>
      <c r="CL35" s="26"/>
      <c r="CM35" s="26"/>
      <c r="CN35" s="26"/>
      <c r="CO35" s="26"/>
      <c r="CP35" s="26"/>
      <c r="CQ35" s="26"/>
      <c r="CR35" s="26"/>
      <c r="CS35" s="26"/>
      <c r="CT35" s="26"/>
      <c r="CU35" s="26"/>
      <c r="CV35" s="26"/>
      <c r="CW35" s="26"/>
      <c r="CX35" s="26"/>
      <c r="CY35" s="26"/>
      <c r="CZ35" s="26"/>
      <c r="DA35" s="26"/>
      <c r="DB35" s="26"/>
      <c r="DC35" s="26"/>
      <c r="DD35" s="26"/>
      <c r="DE35" s="26"/>
      <c r="DF35" s="26"/>
      <c r="DG35" s="26"/>
      <c r="DH35" s="26"/>
      <c r="DI35" s="26"/>
      <c r="DJ35" s="26"/>
      <c r="DK35" s="26"/>
      <c r="DL35" s="26"/>
      <c r="DM35" s="26"/>
      <c r="DN35" s="26"/>
      <c r="DO35" s="26"/>
      <c r="DP35" s="26"/>
      <c r="DQ35" s="26"/>
      <c r="DR35" s="26"/>
      <c r="DS35" s="26"/>
      <c r="DT35" s="26"/>
      <c r="DU35" s="26"/>
      <c r="DV35" s="26"/>
      <c r="DW35" s="26"/>
      <c r="DX35" s="26"/>
      <c r="DY35" s="26"/>
      <c r="DZ35" s="26"/>
      <c r="EA35" s="26"/>
      <c r="EB35" s="26"/>
      <c r="EC35" s="26"/>
      <c r="ED35" s="26"/>
      <c r="EE35" s="26"/>
      <c r="EF35" s="26"/>
      <c r="EG35" s="26"/>
      <c r="EH35" s="26"/>
      <c r="EI35" s="26"/>
      <c r="EJ35" s="26"/>
      <c r="EK35" s="26"/>
      <c r="EL35" s="26"/>
      <c r="EM35" s="26"/>
      <c r="EN35" s="26"/>
      <c r="EO35" s="26"/>
      <c r="EP35" s="26"/>
      <c r="EQ35" s="26"/>
      <c r="ER35" s="26"/>
      <c r="ES35" s="26"/>
      <c r="ET35" s="26"/>
      <c r="EU35" s="26"/>
      <c r="EV35" s="26"/>
      <c r="EW35" s="26"/>
      <c r="EX35" s="26"/>
      <c r="EY35" s="26"/>
      <c r="EZ35" s="26"/>
      <c r="FA35" s="26"/>
      <c r="FB35" s="26"/>
      <c r="FC35" s="26"/>
      <c r="FD35" s="26"/>
      <c r="FE35" s="26"/>
      <c r="FF35" s="26"/>
      <c r="FG35" s="26"/>
      <c r="FH35" s="26"/>
      <c r="FI35" s="26"/>
      <c r="FJ35" s="26"/>
      <c r="FK35" s="26"/>
      <c r="FL35" s="26"/>
      <c r="FM35" s="26"/>
      <c r="FN35" s="26"/>
      <c r="FO35" s="26"/>
      <c r="FP35" s="26"/>
      <c r="FQ35" s="26"/>
      <c r="FR35" s="26"/>
      <c r="FS35" s="26"/>
      <c r="FT35" s="26"/>
      <c r="FU35" s="26"/>
      <c r="FV35" s="26"/>
      <c r="FW35" s="26"/>
      <c r="FX35" s="26"/>
      <c r="FY35" s="26"/>
      <c r="FZ35" s="26"/>
      <c r="GA35" s="26"/>
      <c r="GB35" s="26"/>
      <c r="GC35" s="26"/>
      <c r="GD35" s="26"/>
      <c r="GE35" s="26"/>
      <c r="GF35" s="26"/>
      <c r="GG35" s="26"/>
      <c r="GH35" s="26"/>
      <c r="GI35" s="26"/>
      <c r="GJ35" s="26"/>
      <c r="GK35" s="26"/>
      <c r="GL35" s="26"/>
      <c r="GM35" s="26"/>
      <c r="GN35" s="26"/>
      <c r="GO35" s="26"/>
      <c r="GP35" s="26"/>
      <c r="GQ35" s="26"/>
      <c r="GR35" s="26"/>
      <c r="GS35" s="26"/>
      <c r="GT35" s="26"/>
      <c r="GU35" s="26"/>
      <c r="GV35" s="26"/>
      <c r="GW35" s="26"/>
      <c r="GX35" s="26"/>
      <c r="GY35" s="26"/>
      <c r="GZ35" s="26"/>
      <c r="HA35" s="26"/>
      <c r="HB35" s="26"/>
      <c r="HC35" s="26"/>
      <c r="HD35" s="26"/>
      <c r="HE35" s="26"/>
      <c r="HF35" s="26"/>
      <c r="HG35" s="26"/>
      <c r="HH35" s="26"/>
      <c r="HI35" s="26"/>
      <c r="HJ35" s="26"/>
      <c r="HK35" s="26"/>
      <c r="HL35" s="26"/>
      <c r="HM35" s="26"/>
      <c r="HN35" s="26"/>
      <c r="HO35" s="26"/>
      <c r="HP35" s="26"/>
      <c r="HQ35" s="26"/>
      <c r="HR35" s="26"/>
      <c r="HS35" s="26"/>
      <c r="HT35" s="26"/>
      <c r="HU35" s="26"/>
      <c r="HV35" s="26"/>
      <c r="HW35" s="26"/>
      <c r="HX35" s="26"/>
      <c r="HY35" s="26"/>
      <c r="HZ35" s="26"/>
      <c r="IA35" s="26"/>
      <c r="IB35" s="26"/>
      <c r="IC35" s="26"/>
      <c r="ID35" s="26"/>
      <c r="IE35" s="26"/>
      <c r="IF35" s="26"/>
      <c r="IG35" s="26"/>
      <c r="IH35" s="26"/>
      <c r="II35" s="26"/>
      <c r="IJ35" s="26"/>
      <c r="IK35" s="26"/>
      <c r="IL35" s="26"/>
      <c r="IM35" s="26"/>
      <c r="IN35" s="26"/>
      <c r="IO35" s="26"/>
      <c r="IP35" s="26"/>
      <c r="IQ35" s="26"/>
      <c r="IR35" s="26"/>
      <c r="IS35" s="26"/>
      <c r="IT35" s="26"/>
      <c r="IU35" s="26"/>
      <c r="IV35" s="26"/>
      <c r="IW35" s="26"/>
      <c r="IX35" s="26"/>
      <c r="IY35" s="26"/>
      <c r="IZ35" s="26"/>
      <c r="JA35" s="26"/>
      <c r="JB35" s="26"/>
      <c r="JC35" s="26"/>
      <c r="JD35" s="26"/>
      <c r="JE35" s="26"/>
      <c r="JF35" s="26"/>
      <c r="JG35" s="26"/>
      <c r="JH35" s="26"/>
      <c r="JI35" s="26"/>
      <c r="JJ35" s="26"/>
      <c r="JK35" s="26"/>
      <c r="JL35" s="26"/>
      <c r="JM35" s="26"/>
      <c r="JN35" s="26"/>
      <c r="JO35" s="26"/>
      <c r="JP35" s="26"/>
      <c r="JQ35" s="26"/>
      <c r="JR35" s="26"/>
      <c r="JS35" s="26"/>
      <c r="JT35" s="26"/>
      <c r="JU35" s="26"/>
      <c r="JV35" s="26"/>
      <c r="JW35" s="26"/>
      <c r="JX35" s="26"/>
      <c r="JY35" s="26"/>
      <c r="JZ35" s="26"/>
      <c r="KA35" s="26"/>
      <c r="KB35" s="26"/>
      <c r="KC35" s="26"/>
      <c r="KD35" s="26"/>
      <c r="KE35" s="26"/>
      <c r="KF35" s="26"/>
      <c r="KG35" s="26"/>
      <c r="KH35" s="26"/>
      <c r="KI35" s="26"/>
      <c r="KJ35" s="26"/>
      <c r="KK35" s="26"/>
      <c r="KL35" s="26"/>
      <c r="KM35" s="26"/>
      <c r="KN35" s="26"/>
      <c r="KO35" s="26"/>
      <c r="KP35" s="26"/>
      <c r="KQ35" s="26"/>
      <c r="KR35" s="26"/>
      <c r="KS35" s="26"/>
      <c r="KT35" s="26"/>
      <c r="KU35" s="26"/>
      <c r="KV35" s="26"/>
      <c r="KW35" s="26"/>
      <c r="KX35" s="26"/>
      <c r="KY35" s="26"/>
      <c r="KZ35" s="26"/>
      <c r="LA35" s="26"/>
      <c r="LB35" s="26"/>
      <c r="LC35" s="26"/>
      <c r="LD35" s="26"/>
      <c r="LE35" s="26"/>
      <c r="LF35" s="26"/>
      <c r="LG35" s="26"/>
      <c r="LH35" s="26"/>
      <c r="LI35" s="26"/>
      <c r="LJ35" s="26"/>
      <c r="LK35" s="26"/>
      <c r="LL35" s="26"/>
      <c r="LM35" s="26"/>
      <c r="LN35" s="26"/>
      <c r="LO35" s="26"/>
      <c r="LP35" s="26"/>
      <c r="LQ35" s="26"/>
      <c r="LR35" s="26"/>
      <c r="LS35" s="26"/>
      <c r="LT35" s="26"/>
      <c r="LU35" s="26"/>
      <c r="LV35" s="26"/>
      <c r="LW35" s="26"/>
      <c r="LX35" s="26"/>
      <c r="LY35" s="26"/>
      <c r="LZ35" s="26"/>
      <c r="MA35" s="26"/>
      <c r="MB35" s="26"/>
      <c r="MC35" s="26"/>
      <c r="MD35" s="26"/>
      <c r="ME35" s="26"/>
      <c r="MF35" s="26"/>
      <c r="MG35" s="26"/>
      <c r="MH35" s="26"/>
      <c r="MI35" s="26"/>
      <c r="MJ35" s="26"/>
      <c r="MK35" s="26"/>
      <c r="ML35" s="26"/>
      <c r="MM35" s="26"/>
      <c r="MN35" s="26"/>
      <c r="MO35" s="26"/>
      <c r="MP35" s="26"/>
      <c r="MQ35" s="26"/>
      <c r="MR35" s="26"/>
      <c r="MS35" s="26"/>
      <c r="MT35" s="26"/>
      <c r="MU35" s="26"/>
      <c r="MV35" s="26"/>
      <c r="MW35" s="26"/>
      <c r="MX35" s="26"/>
      <c r="MY35" s="26"/>
      <c r="MZ35" s="26"/>
      <c r="NA35" s="26"/>
      <c r="NB35" s="26"/>
      <c r="NC35" s="26"/>
      <c r="ND35" s="26"/>
      <c r="NE35" s="26"/>
      <c r="NF35" s="26"/>
      <c r="NG35" s="26"/>
      <c r="NH35" s="26"/>
      <c r="NI35" s="26"/>
      <c r="NJ35" s="26"/>
      <c r="NK35" s="26"/>
      <c r="NL35" s="26"/>
      <c r="NM35" s="26"/>
      <c r="NN35" s="26"/>
      <c r="NO35" s="26"/>
      <c r="NP35" s="26"/>
      <c r="NQ35" s="26"/>
      <c r="NR35" s="26"/>
      <c r="NS35" s="26"/>
      <c r="NT35" s="26"/>
      <c r="NU35" s="26"/>
      <c r="NV35" s="26"/>
      <c r="NW35" s="26"/>
      <c r="NX35" s="26"/>
      <c r="NY35" s="26"/>
      <c r="NZ35" s="26"/>
      <c r="OA35" s="26"/>
      <c r="OB35" s="26"/>
      <c r="OC35" s="26"/>
      <c r="OD35" s="26"/>
      <c r="OE35" s="26"/>
      <c r="OF35" s="26"/>
      <c r="OG35" s="26"/>
      <c r="OH35" s="26"/>
      <c r="OI35" s="26"/>
      <c r="OJ35" s="26"/>
      <c r="OK35" s="26"/>
      <c r="OL35" s="26"/>
      <c r="OM35" s="26"/>
      <c r="ON35" s="26"/>
      <c r="OO35" s="26"/>
      <c r="OP35" s="26"/>
      <c r="OQ35" s="26"/>
      <c r="OR35" s="26"/>
      <c r="OS35" s="26"/>
      <c r="OT35" s="26"/>
      <c r="OU35" s="26"/>
      <c r="OV35" s="26"/>
      <c r="OW35" s="26"/>
      <c r="OX35" s="26"/>
      <c r="OY35" s="26"/>
      <c r="OZ35" s="26"/>
      <c r="PA35" s="26"/>
      <c r="PB35" s="26"/>
      <c r="PC35" s="26"/>
      <c r="PD35" s="26"/>
      <c r="PE35" s="26"/>
      <c r="PF35" s="26"/>
      <c r="PG35" s="26"/>
      <c r="PH35" s="26"/>
      <c r="PI35" s="26"/>
      <c r="PJ35" s="26"/>
      <c r="PK35" s="26"/>
      <c r="PL35" s="26"/>
      <c r="PM35" s="26"/>
      <c r="PN35" s="26"/>
      <c r="PO35" s="26"/>
      <c r="PP35" s="26"/>
      <c r="PQ35" s="26"/>
      <c r="PR35" s="26"/>
      <c r="PS35" s="26"/>
      <c r="PT35" s="26"/>
      <c r="PU35" s="26"/>
      <c r="PV35" s="26"/>
      <c r="PW35" s="26"/>
      <c r="PX35" s="26"/>
      <c r="PY35" s="26"/>
      <c r="PZ35" s="26"/>
      <c r="QA35" s="26"/>
      <c r="QB35" s="26"/>
      <c r="QC35" s="26"/>
      <c r="QD35" s="26"/>
      <c r="QE35" s="26"/>
      <c r="QF35" s="26"/>
      <c r="QG35" s="26"/>
      <c r="QH35" s="26"/>
      <c r="QI35" s="26"/>
      <c r="QJ35" s="26"/>
      <c r="QK35" s="26"/>
      <c r="QL35" s="26"/>
      <c r="QM35" s="26"/>
      <c r="QN35" s="26"/>
      <c r="QO35" s="26"/>
      <c r="QP35" s="26"/>
      <c r="QQ35" s="26"/>
      <c r="QR35" s="26"/>
      <c r="QS35" s="26"/>
      <c r="QT35" s="26"/>
      <c r="QU35" s="26"/>
      <c r="QV35" s="26"/>
      <c r="QW35" s="26"/>
      <c r="QX35" s="26"/>
      <c r="QY35" s="26"/>
      <c r="QZ35" s="26"/>
      <c r="RA35" s="26"/>
      <c r="RB35" s="26"/>
      <c r="RC35" s="26"/>
      <c r="RD35" s="26"/>
      <c r="RE35" s="26"/>
      <c r="RF35" s="26"/>
      <c r="RG35" s="26"/>
      <c r="RH35" s="26"/>
      <c r="RI35" s="26"/>
      <c r="RJ35" s="26"/>
      <c r="RK35" s="26"/>
      <c r="RL35" s="26"/>
      <c r="RM35" s="26"/>
      <c r="RN35" s="26"/>
      <c r="RO35" s="26"/>
      <c r="RP35" s="26"/>
      <c r="RQ35" s="26"/>
      <c r="RR35" s="26"/>
      <c r="RS35" s="26"/>
      <c r="RT35" s="26"/>
      <c r="RU35" s="26"/>
      <c r="RV35" s="26"/>
      <c r="RW35" s="26"/>
      <c r="RX35" s="26"/>
      <c r="RY35" s="26"/>
      <c r="RZ35" s="26"/>
      <c r="SA35" s="26"/>
      <c r="SB35" s="26"/>
      <c r="SC35" s="26"/>
      <c r="SD35" s="26"/>
      <c r="SE35" s="26"/>
      <c r="SF35" s="26"/>
      <c r="SG35" s="26"/>
      <c r="SH35" s="26"/>
      <c r="SI35" s="26"/>
      <c r="SJ35" s="26"/>
      <c r="SK35" s="26"/>
      <c r="SL35" s="26"/>
      <c r="SM35" s="26"/>
      <c r="SN35" s="26"/>
      <c r="SO35" s="26"/>
      <c r="SP35" s="26"/>
      <c r="SQ35" s="26"/>
      <c r="SR35" s="26"/>
      <c r="SS35" s="26"/>
      <c r="ST35" s="26"/>
      <c r="SU35" s="26"/>
      <c r="SV35" s="26"/>
      <c r="SW35" s="26"/>
      <c r="SX35" s="26"/>
      <c r="SY35" s="26"/>
      <c r="SZ35" s="26"/>
      <c r="TA35" s="26"/>
      <c r="TB35" s="26"/>
      <c r="TC35" s="26"/>
      <c r="TD35" s="26"/>
      <c r="TE35" s="26"/>
      <c r="TF35" s="26"/>
      <c r="TG35" s="26"/>
      <c r="TH35" s="26"/>
      <c r="TI35" s="26"/>
      <c r="TJ35" s="26"/>
      <c r="TK35" s="26"/>
      <c r="TL35" s="26"/>
      <c r="TM35" s="26"/>
    </row>
    <row r="36" spans="1:533" s="29" customFormat="1" ht="54" customHeight="1" x14ac:dyDescent="0.25">
      <c r="A36" s="86"/>
      <c r="B36" s="86"/>
      <c r="C36" s="90"/>
      <c r="D36" s="13" t="s">
        <v>76</v>
      </c>
      <c r="E36" s="33" t="s">
        <v>24</v>
      </c>
      <c r="F36" s="14" t="s">
        <v>94</v>
      </c>
      <c r="G36" s="56">
        <v>5</v>
      </c>
      <c r="H36" s="56">
        <v>5</v>
      </c>
      <c r="I36" s="65"/>
      <c r="J36" s="65"/>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c r="BG36" s="20"/>
      <c r="BH36" s="20"/>
      <c r="BI36" s="20"/>
      <c r="BJ36" s="20"/>
      <c r="BK36" s="20"/>
      <c r="BL36" s="20"/>
      <c r="BM36" s="20"/>
      <c r="BN36" s="20"/>
      <c r="BO36" s="20"/>
      <c r="BP36" s="20"/>
      <c r="BQ36" s="20"/>
      <c r="BR36" s="20"/>
      <c r="BS36" s="20"/>
      <c r="BT36" s="20"/>
      <c r="BU36" s="20"/>
      <c r="BV36" s="20"/>
      <c r="BW36" s="20"/>
      <c r="BX36" s="20"/>
      <c r="BY36" s="20"/>
      <c r="BZ36" s="20"/>
      <c r="CA36" s="20"/>
      <c r="CB36" s="20"/>
      <c r="CC36" s="20"/>
      <c r="CD36" s="20"/>
      <c r="CE36" s="20"/>
      <c r="CF36" s="20"/>
      <c r="CG36" s="20"/>
      <c r="CH36" s="20"/>
      <c r="CI36" s="20"/>
      <c r="CJ36" s="20"/>
      <c r="CK36" s="20"/>
      <c r="CL36" s="20"/>
      <c r="CM36" s="20"/>
      <c r="CN36" s="20"/>
      <c r="CO36" s="20"/>
      <c r="CP36" s="20"/>
      <c r="CQ36" s="20"/>
      <c r="CR36" s="20"/>
      <c r="CS36" s="20"/>
      <c r="CT36" s="20"/>
      <c r="CU36" s="20"/>
      <c r="CV36" s="20"/>
      <c r="CW36" s="20"/>
      <c r="CX36" s="20"/>
      <c r="CY36" s="20"/>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20"/>
      <c r="GM36" s="20"/>
      <c r="GN36" s="20"/>
      <c r="GO36" s="20"/>
      <c r="GP36" s="20"/>
      <c r="GQ36" s="20"/>
      <c r="GR36" s="20"/>
      <c r="GS36" s="20"/>
      <c r="GT36" s="20"/>
      <c r="GU36" s="20"/>
      <c r="GV36" s="20"/>
      <c r="GW36" s="20"/>
      <c r="GX36" s="20"/>
      <c r="GY36" s="20"/>
      <c r="GZ36" s="20"/>
      <c r="HA36" s="20"/>
      <c r="HB36" s="20"/>
      <c r="HC36" s="20"/>
      <c r="HD36" s="20"/>
      <c r="HE36" s="20"/>
      <c r="HF36" s="20"/>
      <c r="HG36" s="20"/>
      <c r="HH36" s="20"/>
      <c r="HI36" s="20"/>
      <c r="HJ36" s="20"/>
      <c r="HK36" s="20"/>
      <c r="HL36" s="20"/>
      <c r="HM36" s="20"/>
      <c r="HN36" s="20"/>
      <c r="HO36" s="20"/>
      <c r="HP36" s="20"/>
      <c r="HQ36" s="20"/>
      <c r="HR36" s="20"/>
      <c r="HS36" s="20"/>
      <c r="HT36" s="20"/>
      <c r="HU36" s="20"/>
      <c r="HV36" s="20"/>
      <c r="HW36" s="20"/>
      <c r="HX36" s="20"/>
      <c r="HY36" s="20"/>
      <c r="HZ36" s="20"/>
      <c r="IA36" s="20"/>
      <c r="IB36" s="20"/>
      <c r="IC36" s="20"/>
      <c r="ID36" s="20"/>
      <c r="IE36" s="20"/>
      <c r="IF36" s="20"/>
      <c r="IG36" s="20"/>
      <c r="IH36" s="20"/>
      <c r="II36" s="20"/>
      <c r="IJ36" s="20"/>
      <c r="IK36" s="20"/>
      <c r="IL36" s="20"/>
      <c r="IM36" s="20"/>
      <c r="IN36" s="20"/>
      <c r="IO36" s="20"/>
      <c r="IP36" s="20"/>
      <c r="IQ36" s="20"/>
      <c r="IR36" s="20"/>
      <c r="IS36" s="20"/>
      <c r="IT36" s="20"/>
      <c r="IU36" s="20"/>
      <c r="IV36" s="20"/>
      <c r="IW36" s="20"/>
      <c r="IX36" s="20"/>
      <c r="IY36" s="20"/>
      <c r="IZ36" s="20"/>
      <c r="JA36" s="20"/>
      <c r="JB36" s="20"/>
      <c r="JC36" s="20"/>
      <c r="JD36" s="20"/>
      <c r="JE36" s="20"/>
      <c r="JF36" s="20"/>
      <c r="JG36" s="20"/>
      <c r="JH36" s="20"/>
      <c r="JI36" s="20"/>
      <c r="JJ36" s="20"/>
      <c r="JK36" s="20"/>
      <c r="JL36" s="20"/>
      <c r="JM36" s="20"/>
      <c r="JN36" s="20"/>
      <c r="JO36" s="20"/>
      <c r="JP36" s="20"/>
      <c r="JQ36" s="20"/>
      <c r="JR36" s="20"/>
      <c r="JS36" s="20"/>
      <c r="JT36" s="20"/>
      <c r="JU36" s="20"/>
      <c r="JV36" s="20"/>
      <c r="JW36" s="20"/>
      <c r="JX36" s="20"/>
      <c r="JY36" s="20"/>
      <c r="JZ36" s="20"/>
      <c r="KA36" s="20"/>
      <c r="KB36" s="20"/>
      <c r="KC36" s="20"/>
      <c r="KD36" s="20"/>
      <c r="KE36" s="20"/>
      <c r="KF36" s="20"/>
      <c r="KG36" s="20"/>
      <c r="KH36" s="20"/>
      <c r="KI36" s="20"/>
      <c r="KJ36" s="20"/>
      <c r="KK36" s="20"/>
      <c r="KL36" s="20"/>
      <c r="KM36" s="20"/>
      <c r="KN36" s="20"/>
      <c r="KO36" s="20"/>
      <c r="KP36" s="20"/>
      <c r="KQ36" s="20"/>
      <c r="KR36" s="20"/>
      <c r="KS36" s="20"/>
      <c r="KT36" s="20"/>
      <c r="KU36" s="20"/>
      <c r="KV36" s="20"/>
      <c r="KW36" s="20"/>
      <c r="KX36" s="20"/>
      <c r="KY36" s="20"/>
      <c r="KZ36" s="20"/>
      <c r="LA36" s="20"/>
      <c r="LB36" s="20"/>
      <c r="LC36" s="20"/>
      <c r="LD36" s="20"/>
      <c r="LE36" s="20"/>
      <c r="LF36" s="20"/>
      <c r="LG36" s="20"/>
      <c r="LH36" s="20"/>
      <c r="LI36" s="20"/>
      <c r="LJ36" s="20"/>
      <c r="LK36" s="20"/>
      <c r="LL36" s="20"/>
      <c r="LM36" s="20"/>
      <c r="LN36" s="20"/>
      <c r="LO36" s="20"/>
      <c r="LP36" s="20"/>
      <c r="LQ36" s="20"/>
      <c r="LR36" s="20"/>
      <c r="LS36" s="20"/>
      <c r="LT36" s="20"/>
      <c r="LU36" s="20"/>
      <c r="LV36" s="20"/>
      <c r="LW36" s="20"/>
      <c r="LX36" s="20"/>
      <c r="LY36" s="20"/>
      <c r="LZ36" s="20"/>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0"/>
      <c r="NC36" s="20"/>
      <c r="ND36" s="20"/>
      <c r="NE36" s="20"/>
      <c r="NF36" s="20"/>
      <c r="NG36" s="20"/>
      <c r="NH36" s="20"/>
      <c r="NI36" s="20"/>
      <c r="NJ36" s="20"/>
      <c r="NK36" s="20"/>
      <c r="NL36" s="20"/>
      <c r="NM36" s="20"/>
      <c r="NN36" s="20"/>
      <c r="NO36" s="20"/>
      <c r="NP36" s="20"/>
      <c r="NQ36" s="20"/>
      <c r="NR36" s="20"/>
      <c r="NS36" s="20"/>
      <c r="NT36" s="20"/>
      <c r="NU36" s="20"/>
      <c r="NV36" s="20"/>
      <c r="NW36" s="20"/>
      <c r="NX36" s="20"/>
      <c r="NY36" s="20"/>
      <c r="NZ36" s="20"/>
      <c r="OA36" s="20"/>
      <c r="OB36" s="20"/>
      <c r="OC36" s="20"/>
      <c r="OD36" s="20"/>
      <c r="OE36" s="20"/>
      <c r="OF36" s="20"/>
      <c r="OG36" s="20"/>
      <c r="OH36" s="20"/>
      <c r="OI36" s="20"/>
      <c r="OJ36" s="20"/>
      <c r="OK36" s="20"/>
      <c r="OL36" s="20"/>
      <c r="OM36" s="20"/>
      <c r="ON36" s="20"/>
      <c r="OO36" s="20"/>
      <c r="OP36" s="20"/>
      <c r="OQ36" s="20"/>
      <c r="OR36" s="20"/>
      <c r="OS36" s="20"/>
      <c r="OT36" s="20"/>
      <c r="OU36" s="20"/>
      <c r="OV36" s="20"/>
      <c r="OW36" s="20"/>
      <c r="OX36" s="20"/>
      <c r="OY36" s="20"/>
      <c r="OZ36" s="20"/>
      <c r="PA36" s="20"/>
      <c r="PB36" s="20"/>
      <c r="PC36" s="20"/>
      <c r="PD36" s="20"/>
      <c r="PE36" s="20"/>
      <c r="PF36" s="20"/>
      <c r="PG36" s="20"/>
      <c r="PH36" s="20"/>
      <c r="PI36" s="20"/>
      <c r="PJ36" s="20"/>
      <c r="PK36" s="20"/>
      <c r="PL36" s="20"/>
      <c r="PM36" s="20"/>
      <c r="PN36" s="20"/>
      <c r="PO36" s="20"/>
      <c r="PP36" s="20"/>
      <c r="PQ36" s="20"/>
      <c r="PR36" s="20"/>
      <c r="PS36" s="20"/>
      <c r="PT36" s="20"/>
      <c r="PU36" s="20"/>
      <c r="PV36" s="20"/>
      <c r="PW36" s="20"/>
      <c r="PX36" s="20"/>
      <c r="PY36" s="20"/>
      <c r="PZ36" s="20"/>
      <c r="QA36" s="20"/>
      <c r="QB36" s="20"/>
      <c r="QC36" s="20"/>
      <c r="QD36" s="20"/>
      <c r="QE36" s="20"/>
      <c r="QF36" s="20"/>
      <c r="QG36" s="20"/>
      <c r="QH36" s="20"/>
      <c r="QI36" s="20"/>
      <c r="QJ36" s="20"/>
      <c r="QK36" s="20"/>
      <c r="QL36" s="20"/>
      <c r="QM36" s="20"/>
      <c r="QN36" s="20"/>
      <c r="QO36" s="20"/>
      <c r="QP36" s="20"/>
      <c r="QQ36" s="20"/>
      <c r="QR36" s="20"/>
      <c r="QS36" s="20"/>
      <c r="QT36" s="20"/>
      <c r="QU36" s="20"/>
      <c r="QV36" s="20"/>
      <c r="QW36" s="20"/>
      <c r="QX36" s="20"/>
      <c r="QY36" s="20"/>
      <c r="QZ36" s="20"/>
      <c r="RA36" s="20"/>
      <c r="RB36" s="20"/>
      <c r="RC36" s="20"/>
      <c r="RD36" s="20"/>
      <c r="RE36" s="20"/>
      <c r="RF36" s="20"/>
      <c r="RG36" s="20"/>
      <c r="RH36" s="20"/>
      <c r="RI36" s="20"/>
      <c r="RJ36" s="20"/>
      <c r="RK36" s="20"/>
      <c r="RL36" s="20"/>
      <c r="RM36" s="20"/>
      <c r="RN36" s="20"/>
      <c r="RO36" s="20"/>
      <c r="RP36" s="20"/>
      <c r="RQ36" s="20"/>
      <c r="RR36" s="20"/>
      <c r="RS36" s="20"/>
      <c r="RT36" s="20"/>
      <c r="RU36" s="20"/>
      <c r="RV36" s="20"/>
      <c r="RW36" s="20"/>
      <c r="RX36" s="20"/>
      <c r="RY36" s="20"/>
      <c r="RZ36" s="20"/>
      <c r="SA36" s="20"/>
      <c r="SB36" s="20"/>
      <c r="SC36" s="20"/>
      <c r="SD36" s="20"/>
      <c r="SE36" s="20"/>
      <c r="SF36" s="20"/>
      <c r="SG36" s="20"/>
      <c r="SH36" s="20"/>
      <c r="SI36" s="20"/>
      <c r="SJ36" s="20"/>
      <c r="SK36" s="20"/>
      <c r="SL36" s="20"/>
      <c r="SM36" s="20"/>
      <c r="SN36" s="20"/>
      <c r="SO36" s="20"/>
      <c r="SP36" s="20"/>
      <c r="SQ36" s="20"/>
      <c r="SR36" s="20"/>
      <c r="SS36" s="20"/>
      <c r="ST36" s="20"/>
      <c r="SU36" s="20"/>
      <c r="SV36" s="20"/>
      <c r="SW36" s="20"/>
      <c r="SX36" s="20"/>
      <c r="SY36" s="20"/>
      <c r="SZ36" s="20"/>
      <c r="TA36" s="20"/>
      <c r="TB36" s="20"/>
      <c r="TC36" s="20"/>
      <c r="TD36" s="20"/>
      <c r="TE36" s="20"/>
      <c r="TF36" s="20"/>
      <c r="TG36" s="20"/>
      <c r="TH36" s="20"/>
      <c r="TI36" s="20"/>
      <c r="TJ36" s="20"/>
      <c r="TK36" s="20"/>
      <c r="TL36" s="20"/>
      <c r="TM36" s="20"/>
    </row>
    <row r="37" spans="1:533" ht="44.25" customHeight="1" x14ac:dyDescent="0.3">
      <c r="A37" s="86"/>
      <c r="B37" s="86"/>
      <c r="C37" s="94"/>
      <c r="D37" s="22" t="s">
        <v>81</v>
      </c>
      <c r="E37" s="34" t="s">
        <v>25</v>
      </c>
      <c r="F37" s="15" t="s">
        <v>56</v>
      </c>
      <c r="G37" s="56">
        <v>5</v>
      </c>
      <c r="H37" s="56">
        <v>5</v>
      </c>
      <c r="I37" s="65"/>
      <c r="J37" s="65"/>
    </row>
    <row r="38" spans="1:533" s="50" customFormat="1" ht="42" customHeight="1" x14ac:dyDescent="0.25">
      <c r="A38" s="53"/>
      <c r="B38" s="53"/>
      <c r="C38" s="53"/>
      <c r="D38" s="51"/>
      <c r="E38" s="52"/>
      <c r="F38" s="52" t="s">
        <v>156</v>
      </c>
      <c r="G38" s="57">
        <f>SUM(G23:G37)/15</f>
        <v>5</v>
      </c>
      <c r="H38" s="57">
        <f>SUM(H23:H37)/15</f>
        <v>5</v>
      </c>
      <c r="I38" s="57">
        <f>SUM(G38+H38)/2</f>
        <v>5</v>
      </c>
      <c r="J38" s="57">
        <f>SUM(I38/5)*$C23</f>
        <v>10</v>
      </c>
      <c r="K38" s="49"/>
      <c r="L38" s="49"/>
      <c r="M38" s="49"/>
      <c r="N38" s="49"/>
      <c r="O38" s="49"/>
      <c r="P38" s="49"/>
      <c r="Q38" s="49"/>
      <c r="R38" s="49"/>
      <c r="S38" s="49"/>
      <c r="T38" s="49"/>
      <c r="U38" s="49"/>
      <c r="V38" s="49"/>
      <c r="W38" s="49"/>
      <c r="X38" s="49"/>
      <c r="Y38" s="49"/>
      <c r="Z38" s="49"/>
      <c r="AA38" s="49"/>
      <c r="AB38" s="49"/>
      <c r="AC38" s="49"/>
      <c r="AD38" s="49"/>
      <c r="AE38" s="49"/>
      <c r="AF38" s="49"/>
      <c r="AG38" s="49"/>
      <c r="AH38" s="49"/>
      <c r="AI38" s="49"/>
      <c r="AJ38" s="49"/>
      <c r="AK38" s="49"/>
      <c r="AL38" s="49"/>
      <c r="AM38" s="49"/>
      <c r="AN38" s="49"/>
      <c r="AO38" s="49"/>
      <c r="AP38" s="49"/>
      <c r="AQ38" s="49"/>
      <c r="AR38" s="49"/>
      <c r="AS38" s="49"/>
      <c r="AT38" s="49"/>
      <c r="AU38" s="49"/>
      <c r="AV38" s="49"/>
      <c r="AW38" s="49"/>
      <c r="AX38" s="49"/>
      <c r="AY38" s="49"/>
      <c r="AZ38" s="49"/>
      <c r="BA38" s="49"/>
      <c r="BB38" s="49"/>
      <c r="BC38" s="49"/>
      <c r="BD38" s="49"/>
      <c r="BE38" s="49"/>
      <c r="BF38" s="49"/>
      <c r="BG38" s="49"/>
      <c r="BH38" s="49"/>
      <c r="BI38" s="49"/>
      <c r="BJ38" s="49"/>
      <c r="BK38" s="49"/>
      <c r="BL38" s="49"/>
      <c r="BM38" s="49"/>
      <c r="BN38" s="49"/>
      <c r="BO38" s="49"/>
      <c r="BP38" s="49"/>
      <c r="BQ38" s="49"/>
      <c r="BR38" s="49"/>
      <c r="BS38" s="49"/>
      <c r="BT38" s="49"/>
      <c r="BU38" s="49"/>
      <c r="BV38" s="49"/>
      <c r="BW38" s="49"/>
      <c r="BX38" s="49"/>
      <c r="BY38" s="49"/>
      <c r="BZ38" s="49"/>
      <c r="CA38" s="49"/>
      <c r="CB38" s="49"/>
      <c r="CC38" s="49"/>
      <c r="CD38" s="49"/>
      <c r="CE38" s="49"/>
      <c r="CF38" s="49"/>
      <c r="CG38" s="49"/>
      <c r="CH38" s="49"/>
      <c r="CI38" s="49"/>
      <c r="CJ38" s="49"/>
      <c r="CK38" s="49"/>
      <c r="CL38" s="49"/>
      <c r="CM38" s="49"/>
      <c r="CN38" s="49"/>
      <c r="CO38" s="49"/>
      <c r="CP38" s="49"/>
      <c r="CQ38" s="49"/>
      <c r="CR38" s="49"/>
      <c r="CS38" s="49"/>
      <c r="CT38" s="49"/>
      <c r="CU38" s="49"/>
      <c r="CV38" s="49"/>
      <c r="CW38" s="49"/>
      <c r="CX38" s="49"/>
      <c r="CY38" s="49"/>
      <c r="CZ38" s="49"/>
      <c r="DA38" s="49"/>
      <c r="DB38" s="49"/>
      <c r="DC38" s="49"/>
      <c r="DD38" s="49"/>
      <c r="DE38" s="49"/>
      <c r="DF38" s="49"/>
      <c r="DG38" s="49"/>
      <c r="DH38" s="49"/>
      <c r="DI38" s="49"/>
      <c r="DJ38" s="49"/>
      <c r="DK38" s="49"/>
      <c r="DL38" s="49"/>
      <c r="DM38" s="49"/>
      <c r="DN38" s="49"/>
      <c r="DO38" s="49"/>
      <c r="DP38" s="49"/>
      <c r="DQ38" s="49"/>
      <c r="DR38" s="49"/>
      <c r="DS38" s="49"/>
      <c r="DT38" s="49"/>
      <c r="DU38" s="49"/>
      <c r="DV38" s="49"/>
      <c r="DW38" s="49"/>
      <c r="DX38" s="49"/>
      <c r="DY38" s="49"/>
      <c r="DZ38" s="49"/>
      <c r="EA38" s="49"/>
      <c r="EB38" s="49"/>
      <c r="EC38" s="49"/>
      <c r="ED38" s="49"/>
      <c r="EE38" s="49"/>
      <c r="EF38" s="49"/>
      <c r="EG38" s="49"/>
      <c r="EH38" s="49"/>
      <c r="EI38" s="49"/>
      <c r="EJ38" s="49"/>
      <c r="EK38" s="49"/>
      <c r="EL38" s="49"/>
      <c r="EM38" s="49"/>
      <c r="EN38" s="49"/>
      <c r="EO38" s="49"/>
      <c r="EP38" s="49"/>
      <c r="EQ38" s="49"/>
      <c r="ER38" s="49"/>
      <c r="ES38" s="49"/>
      <c r="ET38" s="49"/>
      <c r="EU38" s="49"/>
      <c r="EV38" s="49"/>
      <c r="EW38" s="49"/>
      <c r="EX38" s="49"/>
      <c r="EY38" s="49"/>
      <c r="EZ38" s="49"/>
      <c r="FA38" s="49"/>
      <c r="FB38" s="49"/>
      <c r="FC38" s="49"/>
      <c r="FD38" s="49"/>
      <c r="FE38" s="49"/>
      <c r="FF38" s="49"/>
      <c r="FG38" s="49"/>
      <c r="FH38" s="49"/>
      <c r="FI38" s="49"/>
      <c r="FJ38" s="49"/>
      <c r="FK38" s="49"/>
      <c r="FL38" s="49"/>
      <c r="FM38" s="49"/>
      <c r="FN38" s="49"/>
      <c r="FO38" s="49"/>
      <c r="FP38" s="49"/>
      <c r="FQ38" s="49"/>
      <c r="FR38" s="49"/>
      <c r="FS38" s="49"/>
      <c r="FT38" s="49"/>
      <c r="FU38" s="49"/>
      <c r="FV38" s="49"/>
      <c r="FW38" s="49"/>
      <c r="FX38" s="49"/>
      <c r="FY38" s="49"/>
      <c r="FZ38" s="49"/>
      <c r="GA38" s="49"/>
      <c r="GB38" s="49"/>
      <c r="GC38" s="49"/>
      <c r="GD38" s="49"/>
      <c r="GE38" s="49"/>
      <c r="GF38" s="49"/>
      <c r="GG38" s="49"/>
      <c r="GH38" s="49"/>
      <c r="GI38" s="49"/>
      <c r="GJ38" s="49"/>
      <c r="GK38" s="49"/>
      <c r="GL38" s="49"/>
      <c r="GM38" s="49"/>
      <c r="GN38" s="49"/>
      <c r="GO38" s="49"/>
      <c r="GP38" s="49"/>
      <c r="GQ38" s="49"/>
      <c r="GR38" s="49"/>
      <c r="GS38" s="49"/>
      <c r="GT38" s="49"/>
      <c r="GU38" s="49"/>
      <c r="GV38" s="49"/>
      <c r="GW38" s="49"/>
      <c r="GX38" s="49"/>
      <c r="GY38" s="49"/>
      <c r="GZ38" s="49"/>
      <c r="HA38" s="49"/>
      <c r="HB38" s="49"/>
      <c r="HC38" s="49"/>
      <c r="HD38" s="49"/>
      <c r="HE38" s="49"/>
      <c r="HF38" s="49"/>
      <c r="HG38" s="49"/>
      <c r="HH38" s="49"/>
      <c r="HI38" s="49"/>
      <c r="HJ38" s="49"/>
      <c r="HK38" s="49"/>
      <c r="HL38" s="49"/>
      <c r="HM38" s="49"/>
      <c r="HN38" s="49"/>
      <c r="HO38" s="49"/>
      <c r="HP38" s="49"/>
      <c r="HQ38" s="49"/>
      <c r="HR38" s="49"/>
      <c r="HS38" s="49"/>
      <c r="HT38" s="49"/>
      <c r="HU38" s="49"/>
      <c r="HV38" s="49"/>
      <c r="HW38" s="49"/>
      <c r="HX38" s="49"/>
      <c r="HY38" s="49"/>
      <c r="HZ38" s="49"/>
      <c r="IA38" s="49"/>
      <c r="IB38" s="49"/>
      <c r="IC38" s="49"/>
      <c r="ID38" s="49"/>
      <c r="IE38" s="49"/>
      <c r="IF38" s="49"/>
      <c r="IG38" s="49"/>
      <c r="IH38" s="49"/>
      <c r="II38" s="49"/>
      <c r="IJ38" s="49"/>
      <c r="IK38" s="49"/>
      <c r="IL38" s="49"/>
      <c r="IM38" s="49"/>
      <c r="IN38" s="49"/>
      <c r="IO38" s="49"/>
      <c r="IP38" s="49"/>
      <c r="IQ38" s="49"/>
      <c r="IR38" s="49"/>
      <c r="IS38" s="49"/>
      <c r="IT38" s="49"/>
      <c r="IU38" s="49"/>
      <c r="IV38" s="49"/>
      <c r="IW38" s="49"/>
      <c r="IX38" s="49"/>
      <c r="IY38" s="49"/>
      <c r="IZ38" s="49"/>
      <c r="JA38" s="49"/>
      <c r="JB38" s="49"/>
      <c r="JC38" s="49"/>
      <c r="JD38" s="49"/>
      <c r="JE38" s="49"/>
      <c r="JF38" s="49"/>
      <c r="JG38" s="49"/>
      <c r="JH38" s="49"/>
      <c r="JI38" s="49"/>
      <c r="JJ38" s="49"/>
      <c r="JK38" s="49"/>
      <c r="JL38" s="49"/>
      <c r="JM38" s="49"/>
      <c r="JN38" s="49"/>
      <c r="JO38" s="49"/>
      <c r="JP38" s="49"/>
      <c r="JQ38" s="49"/>
      <c r="JR38" s="49"/>
      <c r="JS38" s="49"/>
      <c r="JT38" s="49"/>
      <c r="JU38" s="49"/>
      <c r="JV38" s="49"/>
      <c r="JW38" s="49"/>
      <c r="JX38" s="49"/>
      <c r="JY38" s="49"/>
      <c r="JZ38" s="49"/>
      <c r="KA38" s="49"/>
      <c r="KB38" s="49"/>
      <c r="KC38" s="49"/>
      <c r="KD38" s="49"/>
      <c r="KE38" s="49"/>
      <c r="KF38" s="49"/>
      <c r="KG38" s="49"/>
      <c r="KH38" s="49"/>
      <c r="KI38" s="49"/>
      <c r="KJ38" s="49"/>
      <c r="KK38" s="49"/>
      <c r="KL38" s="49"/>
      <c r="KM38" s="49"/>
      <c r="KN38" s="49"/>
      <c r="KO38" s="49"/>
      <c r="KP38" s="49"/>
      <c r="KQ38" s="49"/>
      <c r="KR38" s="49"/>
      <c r="KS38" s="49"/>
      <c r="KT38" s="49"/>
      <c r="KU38" s="49"/>
      <c r="KV38" s="49"/>
      <c r="KW38" s="49"/>
      <c r="KX38" s="49"/>
      <c r="KY38" s="49"/>
      <c r="KZ38" s="49"/>
      <c r="LA38" s="49"/>
      <c r="LB38" s="49"/>
      <c r="LC38" s="49"/>
      <c r="LD38" s="49"/>
      <c r="LE38" s="49"/>
      <c r="LF38" s="49"/>
      <c r="LG38" s="49"/>
      <c r="LH38" s="49"/>
      <c r="LI38" s="49"/>
      <c r="LJ38" s="49"/>
      <c r="LK38" s="49"/>
      <c r="LL38" s="49"/>
      <c r="LM38" s="49"/>
      <c r="LN38" s="49"/>
      <c r="LO38" s="49"/>
      <c r="LP38" s="49"/>
      <c r="LQ38" s="49"/>
      <c r="LR38" s="49"/>
      <c r="LS38" s="49"/>
      <c r="LT38" s="49"/>
      <c r="LU38" s="49"/>
      <c r="LV38" s="49"/>
      <c r="LW38" s="49"/>
      <c r="LX38" s="49"/>
      <c r="LY38" s="49"/>
      <c r="LZ38" s="49"/>
      <c r="MA38" s="49"/>
      <c r="MB38" s="49"/>
      <c r="MC38" s="49"/>
      <c r="MD38" s="49"/>
      <c r="ME38" s="49"/>
      <c r="MF38" s="49"/>
      <c r="MG38" s="49"/>
      <c r="MH38" s="49"/>
      <c r="MI38" s="49"/>
      <c r="MJ38" s="49"/>
      <c r="MK38" s="49"/>
      <c r="ML38" s="49"/>
      <c r="MM38" s="49"/>
      <c r="MN38" s="49"/>
      <c r="MO38" s="49"/>
      <c r="MP38" s="49"/>
      <c r="MQ38" s="49"/>
      <c r="MR38" s="49"/>
      <c r="MS38" s="49"/>
      <c r="MT38" s="49"/>
      <c r="MU38" s="49"/>
      <c r="MV38" s="49"/>
      <c r="MW38" s="49"/>
      <c r="MX38" s="49"/>
      <c r="MY38" s="49"/>
      <c r="MZ38" s="49"/>
      <c r="NA38" s="49"/>
      <c r="NB38" s="49"/>
      <c r="NC38" s="49"/>
      <c r="ND38" s="49"/>
      <c r="NE38" s="49"/>
      <c r="NF38" s="49"/>
      <c r="NG38" s="49"/>
      <c r="NH38" s="49"/>
      <c r="NI38" s="49"/>
      <c r="NJ38" s="49"/>
      <c r="NK38" s="49"/>
      <c r="NL38" s="49"/>
      <c r="NM38" s="49"/>
      <c r="NN38" s="49"/>
      <c r="NO38" s="49"/>
      <c r="NP38" s="49"/>
      <c r="NQ38" s="49"/>
      <c r="NR38" s="49"/>
      <c r="NS38" s="49"/>
      <c r="NT38" s="49"/>
      <c r="NU38" s="49"/>
      <c r="NV38" s="49"/>
      <c r="NW38" s="49"/>
      <c r="NX38" s="49"/>
      <c r="NY38" s="49"/>
      <c r="NZ38" s="49"/>
      <c r="OA38" s="49"/>
      <c r="OB38" s="49"/>
      <c r="OC38" s="49"/>
      <c r="OD38" s="49"/>
      <c r="OE38" s="49"/>
      <c r="OF38" s="49"/>
      <c r="OG38" s="49"/>
      <c r="OH38" s="49"/>
      <c r="OI38" s="49"/>
      <c r="OJ38" s="49"/>
      <c r="OK38" s="49"/>
      <c r="OL38" s="49"/>
      <c r="OM38" s="49"/>
      <c r="ON38" s="49"/>
      <c r="OO38" s="49"/>
      <c r="OP38" s="49"/>
      <c r="OQ38" s="49"/>
      <c r="OR38" s="49"/>
      <c r="OS38" s="49"/>
      <c r="OT38" s="49"/>
      <c r="OU38" s="49"/>
      <c r="OV38" s="49"/>
      <c r="OW38" s="49"/>
      <c r="OX38" s="49"/>
      <c r="OY38" s="49"/>
      <c r="OZ38" s="49"/>
      <c r="PA38" s="49"/>
      <c r="PB38" s="49"/>
      <c r="PC38" s="49"/>
      <c r="PD38" s="49"/>
      <c r="PE38" s="49"/>
      <c r="PF38" s="49"/>
      <c r="PG38" s="49"/>
      <c r="PH38" s="49"/>
      <c r="PI38" s="49"/>
      <c r="PJ38" s="49"/>
      <c r="PK38" s="49"/>
      <c r="PL38" s="49"/>
      <c r="PM38" s="49"/>
      <c r="PN38" s="49"/>
      <c r="PO38" s="49"/>
      <c r="PP38" s="49"/>
      <c r="PQ38" s="49"/>
      <c r="PR38" s="49"/>
      <c r="PS38" s="49"/>
      <c r="PT38" s="49"/>
      <c r="PU38" s="49"/>
      <c r="PV38" s="49"/>
      <c r="PW38" s="49"/>
      <c r="PX38" s="49"/>
      <c r="PY38" s="49"/>
      <c r="PZ38" s="49"/>
      <c r="QA38" s="49"/>
      <c r="QB38" s="49"/>
      <c r="QC38" s="49"/>
      <c r="QD38" s="49"/>
      <c r="QE38" s="49"/>
      <c r="QF38" s="49"/>
      <c r="QG38" s="49"/>
      <c r="QH38" s="49"/>
      <c r="QI38" s="49"/>
      <c r="QJ38" s="49"/>
      <c r="QK38" s="49"/>
      <c r="QL38" s="49"/>
      <c r="QM38" s="49"/>
      <c r="QN38" s="49"/>
      <c r="QO38" s="49"/>
      <c r="QP38" s="49"/>
      <c r="QQ38" s="49"/>
      <c r="QR38" s="49"/>
      <c r="QS38" s="49"/>
      <c r="QT38" s="49"/>
      <c r="QU38" s="49"/>
      <c r="QV38" s="49"/>
      <c r="QW38" s="49"/>
      <c r="QX38" s="49"/>
      <c r="QY38" s="49"/>
      <c r="QZ38" s="49"/>
      <c r="RA38" s="49"/>
      <c r="RB38" s="49"/>
      <c r="RC38" s="49"/>
      <c r="RD38" s="49"/>
      <c r="RE38" s="49"/>
      <c r="RF38" s="49"/>
      <c r="RG38" s="49"/>
      <c r="RH38" s="49"/>
      <c r="RI38" s="49"/>
      <c r="RJ38" s="49"/>
      <c r="RK38" s="49"/>
      <c r="RL38" s="49"/>
      <c r="RM38" s="49"/>
      <c r="RN38" s="49"/>
      <c r="RO38" s="49"/>
      <c r="RP38" s="49"/>
      <c r="RQ38" s="49"/>
      <c r="RR38" s="49"/>
      <c r="RS38" s="49"/>
      <c r="RT38" s="49"/>
      <c r="RU38" s="49"/>
      <c r="RV38" s="49"/>
      <c r="RW38" s="49"/>
      <c r="RX38" s="49"/>
      <c r="RY38" s="49"/>
      <c r="RZ38" s="49"/>
      <c r="SA38" s="49"/>
      <c r="SB38" s="49"/>
      <c r="SC38" s="49"/>
      <c r="SD38" s="49"/>
      <c r="SE38" s="49"/>
      <c r="SF38" s="49"/>
      <c r="SG38" s="49"/>
      <c r="SH38" s="49"/>
      <c r="SI38" s="49"/>
      <c r="SJ38" s="49"/>
      <c r="SK38" s="49"/>
      <c r="SL38" s="49"/>
      <c r="SM38" s="49"/>
      <c r="SN38" s="49"/>
      <c r="SO38" s="49"/>
      <c r="SP38" s="49"/>
      <c r="SQ38" s="49"/>
      <c r="SR38" s="49"/>
      <c r="SS38" s="49"/>
      <c r="ST38" s="49"/>
      <c r="SU38" s="49"/>
      <c r="SV38" s="49"/>
      <c r="SW38" s="49"/>
      <c r="SX38" s="49"/>
      <c r="SY38" s="49"/>
      <c r="SZ38" s="49"/>
      <c r="TA38" s="49"/>
      <c r="TB38" s="49"/>
      <c r="TC38" s="49"/>
      <c r="TD38" s="49"/>
      <c r="TE38" s="49"/>
      <c r="TF38" s="49"/>
      <c r="TG38" s="49"/>
      <c r="TH38" s="49"/>
      <c r="TI38" s="49"/>
      <c r="TJ38" s="49"/>
      <c r="TK38" s="49"/>
      <c r="TL38" s="49"/>
      <c r="TM38" s="49"/>
    </row>
    <row r="39" spans="1:533" s="20" customFormat="1" ht="60" customHeight="1" x14ac:dyDescent="0.25">
      <c r="A39" s="85" t="s">
        <v>41</v>
      </c>
      <c r="B39" s="85"/>
      <c r="C39" s="95">
        <v>20</v>
      </c>
      <c r="D39" s="13" t="s">
        <v>76</v>
      </c>
      <c r="E39" s="14" t="s">
        <v>5</v>
      </c>
      <c r="F39" s="15" t="s">
        <v>56</v>
      </c>
      <c r="G39" s="56">
        <v>5</v>
      </c>
      <c r="H39" s="56">
        <v>5</v>
      </c>
      <c r="I39" s="65"/>
      <c r="J39" s="65"/>
    </row>
    <row r="40" spans="1:533" ht="50.25" customHeight="1" x14ac:dyDescent="0.3">
      <c r="A40" s="86"/>
      <c r="B40" s="86"/>
      <c r="C40" s="90"/>
      <c r="D40" s="13" t="s">
        <v>76</v>
      </c>
      <c r="E40" s="14" t="s">
        <v>6</v>
      </c>
      <c r="F40" s="15" t="s">
        <v>56</v>
      </c>
      <c r="G40" s="56">
        <v>5</v>
      </c>
      <c r="H40" s="56">
        <v>5</v>
      </c>
      <c r="I40" s="65"/>
      <c r="J40" s="65"/>
    </row>
    <row r="41" spans="1:533" ht="63.75" customHeight="1" x14ac:dyDescent="0.3">
      <c r="A41" s="86"/>
      <c r="B41" s="86"/>
      <c r="C41" s="90"/>
      <c r="D41" s="13" t="s">
        <v>76</v>
      </c>
      <c r="E41" s="14" t="s">
        <v>7</v>
      </c>
      <c r="F41" s="15" t="s">
        <v>56</v>
      </c>
      <c r="G41" s="56">
        <v>5</v>
      </c>
      <c r="H41" s="56">
        <v>5</v>
      </c>
      <c r="I41" s="65"/>
      <c r="J41" s="65"/>
    </row>
    <row r="42" spans="1:533" ht="68.25" customHeight="1" x14ac:dyDescent="0.3">
      <c r="A42" s="86"/>
      <c r="B42" s="86"/>
      <c r="C42" s="90"/>
      <c r="D42" s="13" t="s">
        <v>76</v>
      </c>
      <c r="E42" s="14" t="s">
        <v>8</v>
      </c>
      <c r="F42" s="15" t="s">
        <v>56</v>
      </c>
      <c r="G42" s="56">
        <v>5</v>
      </c>
      <c r="H42" s="56">
        <v>5</v>
      </c>
      <c r="I42" s="65"/>
      <c r="J42" s="65"/>
    </row>
    <row r="43" spans="1:533" ht="45.75" customHeight="1" x14ac:dyDescent="0.3">
      <c r="A43" s="86"/>
      <c r="B43" s="86"/>
      <c r="C43" s="90"/>
      <c r="D43" s="13" t="s">
        <v>76</v>
      </c>
      <c r="E43" s="14" t="s">
        <v>49</v>
      </c>
      <c r="F43" s="15" t="s">
        <v>56</v>
      </c>
      <c r="G43" s="56">
        <v>5</v>
      </c>
      <c r="H43" s="56">
        <v>5</v>
      </c>
      <c r="I43" s="65"/>
      <c r="J43" s="65"/>
    </row>
    <row r="44" spans="1:533" ht="47.25" customHeight="1" x14ac:dyDescent="0.3">
      <c r="A44" s="86"/>
      <c r="B44" s="86"/>
      <c r="C44" s="90"/>
      <c r="D44" s="13" t="s">
        <v>76</v>
      </c>
      <c r="E44" s="14" t="s">
        <v>48</v>
      </c>
      <c r="F44" s="15" t="s">
        <v>56</v>
      </c>
      <c r="G44" s="56">
        <v>5</v>
      </c>
      <c r="H44" s="56">
        <v>5</v>
      </c>
      <c r="I44" s="65"/>
      <c r="J44" s="65"/>
    </row>
    <row r="45" spans="1:533" ht="47.25" customHeight="1" x14ac:dyDescent="0.3">
      <c r="A45" s="86"/>
      <c r="B45" s="86"/>
      <c r="C45" s="90"/>
      <c r="D45" s="13" t="s">
        <v>76</v>
      </c>
      <c r="E45" s="14" t="s">
        <v>65</v>
      </c>
      <c r="F45" s="15" t="s">
        <v>56</v>
      </c>
      <c r="G45" s="56">
        <v>5</v>
      </c>
      <c r="H45" s="56">
        <v>5</v>
      </c>
      <c r="I45" s="65"/>
      <c r="J45" s="65"/>
    </row>
    <row r="46" spans="1:533" ht="47.25" customHeight="1" x14ac:dyDescent="0.3">
      <c r="A46" s="86"/>
      <c r="B46" s="86"/>
      <c r="C46" s="90"/>
      <c r="D46" s="13" t="s">
        <v>76</v>
      </c>
      <c r="E46" s="14" t="s">
        <v>66</v>
      </c>
      <c r="F46" s="15" t="s">
        <v>56</v>
      </c>
      <c r="G46" s="56">
        <v>5</v>
      </c>
      <c r="H46" s="56">
        <v>5</v>
      </c>
      <c r="I46" s="65"/>
      <c r="J46" s="65"/>
    </row>
    <row r="47" spans="1:533" s="36" customFormat="1" ht="41.25" customHeight="1" x14ac:dyDescent="0.3">
      <c r="A47" s="86"/>
      <c r="B47" s="86"/>
      <c r="C47" s="90"/>
      <c r="D47" s="13" t="s">
        <v>76</v>
      </c>
      <c r="E47" s="35" t="s">
        <v>67</v>
      </c>
      <c r="F47" s="15" t="s">
        <v>56</v>
      </c>
      <c r="G47" s="56">
        <v>5</v>
      </c>
      <c r="H47" s="56">
        <v>5</v>
      </c>
      <c r="I47" s="65"/>
      <c r="J47" s="6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5"/>
      <c r="NI47" s="5"/>
      <c r="NJ47" s="5"/>
      <c r="NK47" s="5"/>
      <c r="NL47" s="5"/>
      <c r="NM47" s="5"/>
      <c r="NN47" s="5"/>
      <c r="NO47" s="5"/>
      <c r="NP47" s="5"/>
      <c r="NQ47" s="5"/>
      <c r="NR47" s="5"/>
      <c r="NS47" s="5"/>
      <c r="NT47" s="5"/>
      <c r="NU47" s="5"/>
      <c r="NV47" s="5"/>
      <c r="NW47" s="5"/>
      <c r="NX47" s="5"/>
      <c r="NY47" s="5"/>
      <c r="NZ47" s="5"/>
      <c r="OA47" s="5"/>
      <c r="OB47" s="5"/>
      <c r="OC47" s="5"/>
      <c r="OD47" s="5"/>
      <c r="OE47" s="5"/>
      <c r="OF47" s="5"/>
      <c r="OG47" s="5"/>
      <c r="OH47" s="5"/>
      <c r="OI47" s="5"/>
      <c r="OJ47" s="5"/>
      <c r="OK47" s="5"/>
      <c r="OL47" s="5"/>
      <c r="OM47" s="5"/>
      <c r="ON47" s="5"/>
      <c r="OO47" s="5"/>
      <c r="OP47" s="5"/>
      <c r="OQ47" s="5"/>
      <c r="OR47" s="5"/>
      <c r="OS47" s="5"/>
      <c r="OT47" s="5"/>
      <c r="OU47" s="5"/>
      <c r="OV47" s="5"/>
      <c r="OW47" s="5"/>
      <c r="OX47" s="5"/>
      <c r="OY47" s="5"/>
      <c r="OZ47" s="5"/>
      <c r="PA47" s="5"/>
      <c r="PB47" s="5"/>
      <c r="PC47" s="5"/>
      <c r="PD47" s="5"/>
      <c r="PE47" s="5"/>
      <c r="PF47" s="5"/>
      <c r="PG47" s="5"/>
      <c r="PH47" s="5"/>
      <c r="PI47" s="5"/>
      <c r="PJ47" s="5"/>
      <c r="PK47" s="5"/>
      <c r="PL47" s="5"/>
      <c r="PM47" s="5"/>
      <c r="PN47" s="5"/>
      <c r="PO47" s="5"/>
      <c r="PP47" s="5"/>
      <c r="PQ47" s="5"/>
      <c r="PR47" s="5"/>
      <c r="PS47" s="5"/>
      <c r="PT47" s="5"/>
      <c r="PU47" s="5"/>
      <c r="PV47" s="5"/>
      <c r="PW47" s="5"/>
      <c r="PX47" s="5"/>
      <c r="PY47" s="5"/>
      <c r="PZ47" s="5"/>
      <c r="QA47" s="5"/>
      <c r="QB47" s="5"/>
      <c r="QC47" s="5"/>
      <c r="QD47" s="5"/>
      <c r="QE47" s="5"/>
      <c r="QF47" s="5"/>
      <c r="QG47" s="5"/>
      <c r="QH47" s="5"/>
      <c r="QI47" s="5"/>
      <c r="QJ47" s="5"/>
      <c r="QK47" s="5"/>
      <c r="QL47" s="5"/>
      <c r="QM47" s="5"/>
      <c r="QN47" s="5"/>
      <c r="QO47" s="5"/>
      <c r="QP47" s="5"/>
      <c r="QQ47" s="5"/>
      <c r="QR47" s="5"/>
      <c r="QS47" s="5"/>
      <c r="QT47" s="5"/>
      <c r="QU47" s="5"/>
      <c r="QV47" s="5"/>
      <c r="QW47" s="5"/>
      <c r="QX47" s="5"/>
      <c r="QY47" s="5"/>
      <c r="QZ47" s="5"/>
      <c r="RA47" s="5"/>
      <c r="RB47" s="5"/>
      <c r="RC47" s="5"/>
      <c r="RD47" s="5"/>
      <c r="RE47" s="5"/>
      <c r="RF47" s="5"/>
      <c r="RG47" s="5"/>
      <c r="RH47" s="5"/>
      <c r="RI47" s="5"/>
      <c r="RJ47" s="5"/>
      <c r="RK47" s="5"/>
      <c r="RL47" s="5"/>
      <c r="RM47" s="5"/>
      <c r="RN47" s="5"/>
      <c r="RO47" s="5"/>
      <c r="RP47" s="5"/>
      <c r="RQ47" s="5"/>
      <c r="RR47" s="5"/>
      <c r="RS47" s="5"/>
      <c r="RT47" s="5"/>
      <c r="RU47" s="5"/>
      <c r="RV47" s="5"/>
      <c r="RW47" s="5"/>
      <c r="RX47" s="5"/>
      <c r="RY47" s="5"/>
      <c r="RZ47" s="5"/>
      <c r="SA47" s="5"/>
      <c r="SB47" s="5"/>
      <c r="SC47" s="5"/>
      <c r="SD47" s="5"/>
      <c r="SE47" s="5"/>
      <c r="SF47" s="5"/>
      <c r="SG47" s="5"/>
      <c r="SH47" s="5"/>
      <c r="SI47" s="5"/>
      <c r="SJ47" s="5"/>
      <c r="SK47" s="5"/>
      <c r="SL47" s="5"/>
      <c r="SM47" s="5"/>
      <c r="SN47" s="5"/>
      <c r="SO47" s="5"/>
      <c r="SP47" s="5"/>
      <c r="SQ47" s="5"/>
      <c r="SR47" s="5"/>
      <c r="SS47" s="5"/>
      <c r="ST47" s="5"/>
      <c r="SU47" s="5"/>
      <c r="SV47" s="5"/>
      <c r="SW47" s="5"/>
      <c r="SX47" s="5"/>
      <c r="SY47" s="5"/>
      <c r="SZ47" s="5"/>
      <c r="TA47" s="5"/>
      <c r="TB47" s="5"/>
      <c r="TC47" s="5"/>
      <c r="TD47" s="5"/>
      <c r="TE47" s="5"/>
      <c r="TF47" s="5"/>
      <c r="TG47" s="5"/>
      <c r="TH47" s="5"/>
      <c r="TI47" s="5"/>
      <c r="TJ47" s="5"/>
      <c r="TK47" s="5"/>
      <c r="TL47" s="5"/>
      <c r="TM47" s="5"/>
    </row>
    <row r="48" spans="1:533" ht="86.25" customHeight="1" x14ac:dyDescent="0.3">
      <c r="A48" s="86"/>
      <c r="B48" s="86"/>
      <c r="C48" s="90"/>
      <c r="D48" s="37" t="s">
        <v>26</v>
      </c>
      <c r="E48" s="19" t="s">
        <v>27</v>
      </c>
      <c r="F48" s="14" t="s">
        <v>95</v>
      </c>
      <c r="G48" s="56">
        <v>5</v>
      </c>
      <c r="H48" s="56">
        <v>5</v>
      </c>
      <c r="I48" s="65"/>
      <c r="J48" s="65"/>
    </row>
    <row r="49" spans="1:533" ht="76.5" customHeight="1" x14ac:dyDescent="0.3">
      <c r="A49" s="86"/>
      <c r="B49" s="86"/>
      <c r="C49" s="94"/>
      <c r="D49" s="13" t="s">
        <v>96</v>
      </c>
      <c r="E49" s="19" t="s">
        <v>68</v>
      </c>
      <c r="F49" s="15" t="s">
        <v>56</v>
      </c>
      <c r="G49" s="56">
        <v>5</v>
      </c>
      <c r="H49" s="56">
        <v>5</v>
      </c>
      <c r="I49" s="65"/>
      <c r="J49" s="65"/>
    </row>
    <row r="50" spans="1:533" s="50" customFormat="1" ht="42" customHeight="1" x14ac:dyDescent="0.25">
      <c r="A50" s="54"/>
      <c r="B50" s="54"/>
      <c r="C50" s="54"/>
      <c r="D50" s="52"/>
      <c r="E50" s="52"/>
      <c r="F50" s="52" t="s">
        <v>157</v>
      </c>
      <c r="G50" s="57">
        <f>SUM(G39:G49)/11</f>
        <v>5</v>
      </c>
      <c r="H50" s="57">
        <f>SUM(H39:H49)/11</f>
        <v>5</v>
      </c>
      <c r="I50" s="57">
        <f>SUM(G50+H50)/2</f>
        <v>5</v>
      </c>
      <c r="J50" s="57">
        <f>SUM(I50/5)*$C39</f>
        <v>20</v>
      </c>
      <c r="K50" s="49"/>
      <c r="L50" s="49"/>
      <c r="M50" s="49"/>
      <c r="N50" s="49"/>
      <c r="O50" s="49"/>
      <c r="P50" s="49"/>
      <c r="Q50" s="49"/>
      <c r="R50" s="49"/>
      <c r="S50" s="49"/>
      <c r="T50" s="49"/>
      <c r="U50" s="49"/>
      <c r="V50" s="49"/>
      <c r="W50" s="49"/>
      <c r="X50" s="49"/>
      <c r="Y50" s="49"/>
      <c r="Z50" s="49"/>
      <c r="AA50" s="49"/>
      <c r="AB50" s="49"/>
      <c r="AC50" s="49"/>
      <c r="AD50" s="49"/>
      <c r="AE50" s="49"/>
      <c r="AF50" s="49"/>
      <c r="AG50" s="49"/>
      <c r="AH50" s="49"/>
      <c r="AI50" s="49"/>
      <c r="AJ50" s="49"/>
      <c r="AK50" s="49"/>
      <c r="AL50" s="49"/>
      <c r="AM50" s="49"/>
      <c r="AN50" s="49"/>
      <c r="AO50" s="49"/>
      <c r="AP50" s="49"/>
      <c r="AQ50" s="49"/>
      <c r="AR50" s="49"/>
      <c r="AS50" s="49"/>
      <c r="AT50" s="49"/>
      <c r="AU50" s="49"/>
      <c r="AV50" s="49"/>
      <c r="AW50" s="49"/>
      <c r="AX50" s="49"/>
      <c r="AY50" s="49"/>
      <c r="AZ50" s="49"/>
      <c r="BA50" s="49"/>
      <c r="BB50" s="49"/>
      <c r="BC50" s="49"/>
      <c r="BD50" s="49"/>
      <c r="BE50" s="49"/>
      <c r="BF50" s="49"/>
      <c r="BG50" s="49"/>
      <c r="BH50" s="49"/>
      <c r="BI50" s="49"/>
      <c r="BJ50" s="49"/>
      <c r="BK50" s="49"/>
      <c r="BL50" s="49"/>
      <c r="BM50" s="49"/>
      <c r="BN50" s="49"/>
      <c r="BO50" s="49"/>
      <c r="BP50" s="49"/>
      <c r="BQ50" s="49"/>
      <c r="BR50" s="49"/>
      <c r="BS50" s="49"/>
      <c r="BT50" s="49"/>
      <c r="BU50" s="49"/>
      <c r="BV50" s="49"/>
      <c r="BW50" s="49"/>
      <c r="BX50" s="49"/>
      <c r="BY50" s="49"/>
      <c r="BZ50" s="49"/>
      <c r="CA50" s="49"/>
      <c r="CB50" s="49"/>
      <c r="CC50" s="49"/>
      <c r="CD50" s="49"/>
      <c r="CE50" s="49"/>
      <c r="CF50" s="49"/>
      <c r="CG50" s="49"/>
      <c r="CH50" s="49"/>
      <c r="CI50" s="49"/>
      <c r="CJ50" s="49"/>
      <c r="CK50" s="49"/>
      <c r="CL50" s="49"/>
      <c r="CM50" s="49"/>
      <c r="CN50" s="49"/>
      <c r="CO50" s="49"/>
      <c r="CP50" s="49"/>
      <c r="CQ50" s="49"/>
      <c r="CR50" s="49"/>
      <c r="CS50" s="49"/>
      <c r="CT50" s="49"/>
      <c r="CU50" s="49"/>
      <c r="CV50" s="49"/>
      <c r="CW50" s="49"/>
      <c r="CX50" s="49"/>
      <c r="CY50" s="49"/>
      <c r="CZ50" s="49"/>
      <c r="DA50" s="49"/>
      <c r="DB50" s="49"/>
      <c r="DC50" s="49"/>
      <c r="DD50" s="49"/>
      <c r="DE50" s="49"/>
      <c r="DF50" s="49"/>
      <c r="DG50" s="49"/>
      <c r="DH50" s="49"/>
      <c r="DI50" s="49"/>
      <c r="DJ50" s="49"/>
      <c r="DK50" s="49"/>
      <c r="DL50" s="49"/>
      <c r="DM50" s="49"/>
      <c r="DN50" s="49"/>
      <c r="DO50" s="49"/>
      <c r="DP50" s="49"/>
      <c r="DQ50" s="49"/>
      <c r="DR50" s="49"/>
      <c r="DS50" s="49"/>
      <c r="DT50" s="49"/>
      <c r="DU50" s="49"/>
      <c r="DV50" s="49"/>
      <c r="DW50" s="49"/>
      <c r="DX50" s="49"/>
      <c r="DY50" s="49"/>
      <c r="DZ50" s="49"/>
      <c r="EA50" s="49"/>
      <c r="EB50" s="49"/>
      <c r="EC50" s="49"/>
      <c r="ED50" s="49"/>
      <c r="EE50" s="49"/>
      <c r="EF50" s="49"/>
      <c r="EG50" s="49"/>
      <c r="EH50" s="49"/>
      <c r="EI50" s="49"/>
      <c r="EJ50" s="49"/>
      <c r="EK50" s="49"/>
      <c r="EL50" s="49"/>
      <c r="EM50" s="49"/>
      <c r="EN50" s="49"/>
      <c r="EO50" s="49"/>
      <c r="EP50" s="49"/>
      <c r="EQ50" s="49"/>
      <c r="ER50" s="49"/>
      <c r="ES50" s="49"/>
      <c r="ET50" s="49"/>
      <c r="EU50" s="49"/>
      <c r="EV50" s="49"/>
      <c r="EW50" s="49"/>
      <c r="EX50" s="49"/>
      <c r="EY50" s="49"/>
      <c r="EZ50" s="49"/>
      <c r="FA50" s="49"/>
      <c r="FB50" s="49"/>
      <c r="FC50" s="49"/>
      <c r="FD50" s="49"/>
      <c r="FE50" s="49"/>
      <c r="FF50" s="49"/>
      <c r="FG50" s="49"/>
      <c r="FH50" s="49"/>
      <c r="FI50" s="49"/>
      <c r="FJ50" s="49"/>
      <c r="FK50" s="49"/>
      <c r="FL50" s="49"/>
      <c r="FM50" s="49"/>
      <c r="FN50" s="49"/>
      <c r="FO50" s="49"/>
      <c r="FP50" s="49"/>
      <c r="FQ50" s="49"/>
      <c r="FR50" s="49"/>
      <c r="FS50" s="49"/>
      <c r="FT50" s="49"/>
      <c r="FU50" s="49"/>
      <c r="FV50" s="49"/>
      <c r="FW50" s="49"/>
      <c r="FX50" s="49"/>
      <c r="FY50" s="49"/>
      <c r="FZ50" s="49"/>
      <c r="GA50" s="49"/>
      <c r="GB50" s="49"/>
      <c r="GC50" s="49"/>
      <c r="GD50" s="49"/>
      <c r="GE50" s="49"/>
      <c r="GF50" s="49"/>
      <c r="GG50" s="49"/>
      <c r="GH50" s="49"/>
      <c r="GI50" s="49"/>
      <c r="GJ50" s="49"/>
      <c r="GK50" s="49"/>
      <c r="GL50" s="49"/>
      <c r="GM50" s="49"/>
      <c r="GN50" s="49"/>
      <c r="GO50" s="49"/>
      <c r="GP50" s="49"/>
      <c r="GQ50" s="49"/>
      <c r="GR50" s="49"/>
      <c r="GS50" s="49"/>
      <c r="GT50" s="49"/>
      <c r="GU50" s="49"/>
      <c r="GV50" s="49"/>
      <c r="GW50" s="49"/>
      <c r="GX50" s="49"/>
      <c r="GY50" s="49"/>
      <c r="GZ50" s="49"/>
      <c r="HA50" s="49"/>
      <c r="HB50" s="49"/>
      <c r="HC50" s="49"/>
      <c r="HD50" s="49"/>
      <c r="HE50" s="49"/>
      <c r="HF50" s="49"/>
      <c r="HG50" s="49"/>
      <c r="HH50" s="49"/>
      <c r="HI50" s="49"/>
      <c r="HJ50" s="49"/>
      <c r="HK50" s="49"/>
      <c r="HL50" s="49"/>
      <c r="HM50" s="49"/>
      <c r="HN50" s="49"/>
      <c r="HO50" s="49"/>
      <c r="HP50" s="49"/>
      <c r="HQ50" s="49"/>
      <c r="HR50" s="49"/>
      <c r="HS50" s="49"/>
      <c r="HT50" s="49"/>
      <c r="HU50" s="49"/>
      <c r="HV50" s="49"/>
      <c r="HW50" s="49"/>
      <c r="HX50" s="49"/>
      <c r="HY50" s="49"/>
      <c r="HZ50" s="49"/>
      <c r="IA50" s="49"/>
      <c r="IB50" s="49"/>
      <c r="IC50" s="49"/>
      <c r="ID50" s="49"/>
      <c r="IE50" s="49"/>
      <c r="IF50" s="49"/>
      <c r="IG50" s="49"/>
      <c r="IH50" s="49"/>
      <c r="II50" s="49"/>
      <c r="IJ50" s="49"/>
      <c r="IK50" s="49"/>
      <c r="IL50" s="49"/>
      <c r="IM50" s="49"/>
      <c r="IN50" s="49"/>
      <c r="IO50" s="49"/>
      <c r="IP50" s="49"/>
      <c r="IQ50" s="49"/>
      <c r="IR50" s="49"/>
      <c r="IS50" s="49"/>
      <c r="IT50" s="49"/>
      <c r="IU50" s="49"/>
      <c r="IV50" s="49"/>
      <c r="IW50" s="49"/>
      <c r="IX50" s="49"/>
      <c r="IY50" s="49"/>
      <c r="IZ50" s="49"/>
      <c r="JA50" s="49"/>
      <c r="JB50" s="49"/>
      <c r="JC50" s="49"/>
      <c r="JD50" s="49"/>
      <c r="JE50" s="49"/>
      <c r="JF50" s="49"/>
      <c r="JG50" s="49"/>
      <c r="JH50" s="49"/>
      <c r="JI50" s="49"/>
      <c r="JJ50" s="49"/>
      <c r="JK50" s="49"/>
      <c r="JL50" s="49"/>
      <c r="JM50" s="49"/>
      <c r="JN50" s="49"/>
      <c r="JO50" s="49"/>
      <c r="JP50" s="49"/>
      <c r="JQ50" s="49"/>
      <c r="JR50" s="49"/>
      <c r="JS50" s="49"/>
      <c r="JT50" s="49"/>
      <c r="JU50" s="49"/>
      <c r="JV50" s="49"/>
      <c r="JW50" s="49"/>
      <c r="JX50" s="49"/>
      <c r="JY50" s="49"/>
      <c r="JZ50" s="49"/>
      <c r="KA50" s="49"/>
      <c r="KB50" s="49"/>
      <c r="KC50" s="49"/>
      <c r="KD50" s="49"/>
      <c r="KE50" s="49"/>
      <c r="KF50" s="49"/>
      <c r="KG50" s="49"/>
      <c r="KH50" s="49"/>
      <c r="KI50" s="49"/>
      <c r="KJ50" s="49"/>
      <c r="KK50" s="49"/>
      <c r="KL50" s="49"/>
      <c r="KM50" s="49"/>
      <c r="KN50" s="49"/>
      <c r="KO50" s="49"/>
      <c r="KP50" s="49"/>
      <c r="KQ50" s="49"/>
      <c r="KR50" s="49"/>
      <c r="KS50" s="49"/>
      <c r="KT50" s="49"/>
      <c r="KU50" s="49"/>
      <c r="KV50" s="49"/>
      <c r="KW50" s="49"/>
      <c r="KX50" s="49"/>
      <c r="KY50" s="49"/>
      <c r="KZ50" s="49"/>
      <c r="LA50" s="49"/>
      <c r="LB50" s="49"/>
      <c r="LC50" s="49"/>
      <c r="LD50" s="49"/>
      <c r="LE50" s="49"/>
      <c r="LF50" s="49"/>
      <c r="LG50" s="49"/>
      <c r="LH50" s="49"/>
      <c r="LI50" s="49"/>
      <c r="LJ50" s="49"/>
      <c r="LK50" s="49"/>
      <c r="LL50" s="49"/>
      <c r="LM50" s="49"/>
      <c r="LN50" s="49"/>
      <c r="LO50" s="49"/>
      <c r="LP50" s="49"/>
      <c r="LQ50" s="49"/>
      <c r="LR50" s="49"/>
      <c r="LS50" s="49"/>
      <c r="LT50" s="49"/>
      <c r="LU50" s="49"/>
      <c r="LV50" s="49"/>
      <c r="LW50" s="49"/>
      <c r="LX50" s="49"/>
      <c r="LY50" s="49"/>
      <c r="LZ50" s="49"/>
      <c r="MA50" s="49"/>
      <c r="MB50" s="49"/>
      <c r="MC50" s="49"/>
      <c r="MD50" s="49"/>
      <c r="ME50" s="49"/>
      <c r="MF50" s="49"/>
      <c r="MG50" s="49"/>
      <c r="MH50" s="49"/>
      <c r="MI50" s="49"/>
      <c r="MJ50" s="49"/>
      <c r="MK50" s="49"/>
      <c r="ML50" s="49"/>
      <c r="MM50" s="49"/>
      <c r="MN50" s="49"/>
      <c r="MO50" s="49"/>
      <c r="MP50" s="49"/>
      <c r="MQ50" s="49"/>
      <c r="MR50" s="49"/>
      <c r="MS50" s="49"/>
      <c r="MT50" s="49"/>
      <c r="MU50" s="49"/>
      <c r="MV50" s="49"/>
      <c r="MW50" s="49"/>
      <c r="MX50" s="49"/>
      <c r="MY50" s="49"/>
      <c r="MZ50" s="49"/>
      <c r="NA50" s="49"/>
      <c r="NB50" s="49"/>
      <c r="NC50" s="49"/>
      <c r="ND50" s="49"/>
      <c r="NE50" s="49"/>
      <c r="NF50" s="49"/>
      <c r="NG50" s="49"/>
      <c r="NH50" s="49"/>
      <c r="NI50" s="49"/>
      <c r="NJ50" s="49"/>
      <c r="NK50" s="49"/>
      <c r="NL50" s="49"/>
      <c r="NM50" s="49"/>
      <c r="NN50" s="49"/>
      <c r="NO50" s="49"/>
      <c r="NP50" s="49"/>
      <c r="NQ50" s="49"/>
      <c r="NR50" s="49"/>
      <c r="NS50" s="49"/>
      <c r="NT50" s="49"/>
      <c r="NU50" s="49"/>
      <c r="NV50" s="49"/>
      <c r="NW50" s="49"/>
      <c r="NX50" s="49"/>
      <c r="NY50" s="49"/>
      <c r="NZ50" s="49"/>
      <c r="OA50" s="49"/>
      <c r="OB50" s="49"/>
      <c r="OC50" s="49"/>
      <c r="OD50" s="49"/>
      <c r="OE50" s="49"/>
      <c r="OF50" s="49"/>
      <c r="OG50" s="49"/>
      <c r="OH50" s="49"/>
      <c r="OI50" s="49"/>
      <c r="OJ50" s="49"/>
      <c r="OK50" s="49"/>
      <c r="OL50" s="49"/>
      <c r="OM50" s="49"/>
      <c r="ON50" s="49"/>
      <c r="OO50" s="49"/>
      <c r="OP50" s="49"/>
      <c r="OQ50" s="49"/>
      <c r="OR50" s="49"/>
      <c r="OS50" s="49"/>
      <c r="OT50" s="49"/>
      <c r="OU50" s="49"/>
      <c r="OV50" s="49"/>
      <c r="OW50" s="49"/>
      <c r="OX50" s="49"/>
      <c r="OY50" s="49"/>
      <c r="OZ50" s="49"/>
      <c r="PA50" s="49"/>
      <c r="PB50" s="49"/>
      <c r="PC50" s="49"/>
      <c r="PD50" s="49"/>
      <c r="PE50" s="49"/>
      <c r="PF50" s="49"/>
      <c r="PG50" s="49"/>
      <c r="PH50" s="49"/>
      <c r="PI50" s="49"/>
      <c r="PJ50" s="49"/>
      <c r="PK50" s="49"/>
      <c r="PL50" s="49"/>
      <c r="PM50" s="49"/>
      <c r="PN50" s="49"/>
      <c r="PO50" s="49"/>
      <c r="PP50" s="49"/>
      <c r="PQ50" s="49"/>
      <c r="PR50" s="49"/>
      <c r="PS50" s="49"/>
      <c r="PT50" s="49"/>
      <c r="PU50" s="49"/>
      <c r="PV50" s="49"/>
      <c r="PW50" s="49"/>
      <c r="PX50" s="49"/>
      <c r="PY50" s="49"/>
      <c r="PZ50" s="49"/>
      <c r="QA50" s="49"/>
      <c r="QB50" s="49"/>
      <c r="QC50" s="49"/>
      <c r="QD50" s="49"/>
      <c r="QE50" s="49"/>
      <c r="QF50" s="49"/>
      <c r="QG50" s="49"/>
      <c r="QH50" s="49"/>
      <c r="QI50" s="49"/>
      <c r="QJ50" s="49"/>
      <c r="QK50" s="49"/>
      <c r="QL50" s="49"/>
      <c r="QM50" s="49"/>
      <c r="QN50" s="49"/>
      <c r="QO50" s="49"/>
      <c r="QP50" s="49"/>
      <c r="QQ50" s="49"/>
      <c r="QR50" s="49"/>
      <c r="QS50" s="49"/>
      <c r="QT50" s="49"/>
      <c r="QU50" s="49"/>
      <c r="QV50" s="49"/>
      <c r="QW50" s="49"/>
      <c r="QX50" s="49"/>
      <c r="QY50" s="49"/>
      <c r="QZ50" s="49"/>
      <c r="RA50" s="49"/>
      <c r="RB50" s="49"/>
      <c r="RC50" s="49"/>
      <c r="RD50" s="49"/>
      <c r="RE50" s="49"/>
      <c r="RF50" s="49"/>
      <c r="RG50" s="49"/>
      <c r="RH50" s="49"/>
      <c r="RI50" s="49"/>
      <c r="RJ50" s="49"/>
      <c r="RK50" s="49"/>
      <c r="RL50" s="49"/>
      <c r="RM50" s="49"/>
      <c r="RN50" s="49"/>
      <c r="RO50" s="49"/>
      <c r="RP50" s="49"/>
      <c r="RQ50" s="49"/>
      <c r="RR50" s="49"/>
      <c r="RS50" s="49"/>
      <c r="RT50" s="49"/>
      <c r="RU50" s="49"/>
      <c r="RV50" s="49"/>
      <c r="RW50" s="49"/>
      <c r="RX50" s="49"/>
      <c r="RY50" s="49"/>
      <c r="RZ50" s="49"/>
      <c r="SA50" s="49"/>
      <c r="SB50" s="49"/>
      <c r="SC50" s="49"/>
      <c r="SD50" s="49"/>
      <c r="SE50" s="49"/>
      <c r="SF50" s="49"/>
      <c r="SG50" s="49"/>
      <c r="SH50" s="49"/>
      <c r="SI50" s="49"/>
      <c r="SJ50" s="49"/>
      <c r="SK50" s="49"/>
      <c r="SL50" s="49"/>
      <c r="SM50" s="49"/>
      <c r="SN50" s="49"/>
      <c r="SO50" s="49"/>
      <c r="SP50" s="49"/>
      <c r="SQ50" s="49"/>
      <c r="SR50" s="49"/>
      <c r="SS50" s="49"/>
      <c r="ST50" s="49"/>
      <c r="SU50" s="49"/>
      <c r="SV50" s="49"/>
      <c r="SW50" s="49"/>
      <c r="SX50" s="49"/>
      <c r="SY50" s="49"/>
      <c r="SZ50" s="49"/>
      <c r="TA50" s="49"/>
      <c r="TB50" s="49"/>
      <c r="TC50" s="49"/>
      <c r="TD50" s="49"/>
      <c r="TE50" s="49"/>
      <c r="TF50" s="49"/>
      <c r="TG50" s="49"/>
      <c r="TH50" s="49"/>
      <c r="TI50" s="49"/>
      <c r="TJ50" s="49"/>
      <c r="TK50" s="49"/>
      <c r="TL50" s="49"/>
      <c r="TM50" s="49"/>
    </row>
    <row r="51" spans="1:533" ht="55.5" customHeight="1" x14ac:dyDescent="0.3">
      <c r="A51" s="86" t="s">
        <v>9</v>
      </c>
      <c r="B51" s="90" t="s">
        <v>11</v>
      </c>
      <c r="C51" s="95">
        <v>20</v>
      </c>
      <c r="D51" s="37" t="s">
        <v>26</v>
      </c>
      <c r="E51" s="14" t="s">
        <v>69</v>
      </c>
      <c r="F51" s="15" t="s">
        <v>56</v>
      </c>
      <c r="G51" s="56">
        <v>5</v>
      </c>
      <c r="H51" s="56">
        <v>5</v>
      </c>
      <c r="I51" s="65"/>
      <c r="J51" s="65"/>
    </row>
    <row r="52" spans="1:533" ht="56.25" customHeight="1" x14ac:dyDescent="0.3">
      <c r="A52" s="86"/>
      <c r="B52" s="90"/>
      <c r="C52" s="90"/>
      <c r="D52" s="37" t="s">
        <v>26</v>
      </c>
      <c r="E52" s="39" t="s">
        <v>28</v>
      </c>
      <c r="F52" s="14" t="s">
        <v>97</v>
      </c>
      <c r="G52" s="56">
        <v>5</v>
      </c>
      <c r="H52" s="56">
        <v>5</v>
      </c>
      <c r="I52" s="65"/>
      <c r="J52" s="65"/>
    </row>
    <row r="53" spans="1:533" ht="39" customHeight="1" x14ac:dyDescent="0.3">
      <c r="A53" s="86"/>
      <c r="B53" s="90"/>
      <c r="C53" s="90"/>
      <c r="D53" s="37" t="s">
        <v>26</v>
      </c>
      <c r="E53" s="39" t="s">
        <v>29</v>
      </c>
      <c r="F53" s="14" t="s">
        <v>98</v>
      </c>
      <c r="G53" s="56">
        <v>5</v>
      </c>
      <c r="H53" s="56">
        <v>5</v>
      </c>
      <c r="I53" s="65"/>
      <c r="J53" s="65"/>
    </row>
    <row r="54" spans="1:533" ht="51.75" customHeight="1" x14ac:dyDescent="0.3">
      <c r="A54" s="86"/>
      <c r="B54" s="90"/>
      <c r="C54" s="90"/>
      <c r="D54" s="37" t="s">
        <v>26</v>
      </c>
      <c r="E54" s="39" t="s">
        <v>30</v>
      </c>
      <c r="F54" s="14" t="s">
        <v>99</v>
      </c>
      <c r="G54" s="56">
        <v>5</v>
      </c>
      <c r="H54" s="56">
        <v>5</v>
      </c>
      <c r="I54" s="65"/>
      <c r="J54" s="65"/>
    </row>
    <row r="55" spans="1:533" ht="59.25" customHeight="1" x14ac:dyDescent="0.3">
      <c r="A55" s="86"/>
      <c r="B55" s="90"/>
      <c r="C55" s="90"/>
      <c r="D55" s="37" t="s">
        <v>26</v>
      </c>
      <c r="E55" s="14" t="s">
        <v>31</v>
      </c>
      <c r="F55" s="15" t="s">
        <v>56</v>
      </c>
      <c r="G55" s="56">
        <v>5</v>
      </c>
      <c r="H55" s="56">
        <v>5</v>
      </c>
      <c r="I55" s="65"/>
      <c r="J55" s="65"/>
    </row>
    <row r="56" spans="1:533" ht="45.75" customHeight="1" x14ac:dyDescent="0.3">
      <c r="A56" s="87"/>
      <c r="B56" s="94"/>
      <c r="C56" s="90"/>
      <c r="D56" s="13" t="s">
        <v>76</v>
      </c>
      <c r="E56" s="14" t="s">
        <v>32</v>
      </c>
      <c r="F56" s="15" t="s">
        <v>56</v>
      </c>
      <c r="G56" s="56">
        <v>5</v>
      </c>
      <c r="H56" s="56">
        <v>5</v>
      </c>
      <c r="I56" s="65"/>
      <c r="J56" s="65"/>
    </row>
    <row r="57" spans="1:533" s="11" customFormat="1" ht="52.5" customHeight="1" x14ac:dyDescent="0.25">
      <c r="A57" s="85" t="s">
        <v>9</v>
      </c>
      <c r="B57" s="95" t="s">
        <v>12</v>
      </c>
      <c r="C57" s="90"/>
      <c r="D57" s="13" t="s">
        <v>76</v>
      </c>
      <c r="E57" s="19" t="s">
        <v>33</v>
      </c>
      <c r="F57" s="40" t="s">
        <v>100</v>
      </c>
      <c r="G57" s="56">
        <v>5</v>
      </c>
      <c r="H57" s="56">
        <v>5</v>
      </c>
      <c r="I57" s="65"/>
      <c r="J57" s="65"/>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c r="AV57" s="20"/>
      <c r="AW57" s="20"/>
      <c r="AX57" s="20"/>
      <c r="AY57" s="20"/>
      <c r="AZ57" s="20"/>
      <c r="BA57" s="20"/>
      <c r="BB57" s="20"/>
      <c r="BC57" s="20"/>
      <c r="BD57" s="20"/>
      <c r="BE57" s="20"/>
      <c r="BF57" s="20"/>
      <c r="BG57" s="20"/>
      <c r="BH57" s="20"/>
      <c r="BI57" s="20"/>
      <c r="BJ57" s="20"/>
      <c r="BK57" s="20"/>
      <c r="BL57" s="20"/>
      <c r="BM57" s="20"/>
      <c r="BN57" s="20"/>
      <c r="BO57" s="20"/>
      <c r="BP57" s="20"/>
      <c r="BQ57" s="20"/>
      <c r="BR57" s="20"/>
      <c r="BS57" s="20"/>
      <c r="BT57" s="20"/>
      <c r="BU57" s="20"/>
      <c r="BV57" s="20"/>
      <c r="BW57" s="20"/>
      <c r="BX57" s="20"/>
      <c r="BY57" s="20"/>
      <c r="BZ57" s="20"/>
      <c r="CA57" s="20"/>
      <c r="CB57" s="20"/>
      <c r="CC57" s="20"/>
      <c r="CD57" s="20"/>
      <c r="CE57" s="20"/>
      <c r="CF57" s="20"/>
      <c r="CG57" s="20"/>
      <c r="CH57" s="20"/>
      <c r="CI57" s="20"/>
      <c r="CJ57" s="20"/>
      <c r="CK57" s="20"/>
      <c r="CL57" s="20"/>
      <c r="CM57" s="20"/>
      <c r="CN57" s="20"/>
      <c r="CO57" s="20"/>
      <c r="CP57" s="20"/>
      <c r="CQ57" s="20"/>
      <c r="CR57" s="20"/>
      <c r="CS57" s="20"/>
      <c r="CT57" s="20"/>
      <c r="CU57" s="20"/>
      <c r="CV57" s="20"/>
      <c r="CW57" s="20"/>
      <c r="CX57" s="20"/>
      <c r="CY57" s="20"/>
      <c r="CZ57" s="20"/>
      <c r="DA57" s="20"/>
      <c r="DB57" s="20"/>
      <c r="DC57" s="20"/>
      <c r="DD57" s="20"/>
      <c r="DE57" s="20"/>
      <c r="DF57" s="20"/>
      <c r="DG57" s="20"/>
      <c r="DH57" s="20"/>
      <c r="DI57" s="20"/>
      <c r="DJ57" s="20"/>
      <c r="DK57" s="20"/>
      <c r="DL57" s="20"/>
      <c r="DM57" s="20"/>
      <c r="DN57" s="20"/>
      <c r="DO57" s="20"/>
      <c r="DP57" s="20"/>
      <c r="DQ57" s="20"/>
      <c r="DR57" s="20"/>
      <c r="DS57" s="20"/>
      <c r="DT57" s="20"/>
      <c r="DU57" s="20"/>
      <c r="DV57" s="20"/>
      <c r="DW57" s="20"/>
      <c r="DX57" s="20"/>
      <c r="DY57" s="20"/>
      <c r="DZ57" s="20"/>
      <c r="EA57" s="20"/>
      <c r="EB57" s="20"/>
      <c r="EC57" s="20"/>
      <c r="ED57" s="20"/>
      <c r="EE57" s="20"/>
      <c r="EF57" s="20"/>
      <c r="EG57" s="20"/>
      <c r="EH57" s="20"/>
      <c r="EI57" s="20"/>
      <c r="EJ57" s="20"/>
      <c r="EK57" s="20"/>
      <c r="EL57" s="20"/>
      <c r="EM57" s="20"/>
      <c r="EN57" s="20"/>
      <c r="EO57" s="20"/>
      <c r="EP57" s="20"/>
      <c r="EQ57" s="20"/>
      <c r="ER57" s="20"/>
      <c r="ES57" s="20"/>
      <c r="ET57" s="20"/>
      <c r="EU57" s="20"/>
      <c r="EV57" s="20"/>
      <c r="EW57" s="20"/>
      <c r="EX57" s="20"/>
      <c r="EY57" s="20"/>
      <c r="EZ57" s="20"/>
      <c r="FA57" s="20"/>
      <c r="FB57" s="20"/>
      <c r="FC57" s="20"/>
      <c r="FD57" s="20"/>
      <c r="FE57" s="20"/>
      <c r="FF57" s="20"/>
      <c r="FG57" s="20"/>
      <c r="FH57" s="20"/>
      <c r="FI57" s="20"/>
      <c r="FJ57" s="20"/>
      <c r="FK57" s="20"/>
      <c r="FL57" s="20"/>
      <c r="FM57" s="20"/>
      <c r="FN57" s="20"/>
      <c r="FO57" s="20"/>
      <c r="FP57" s="20"/>
      <c r="FQ57" s="20"/>
      <c r="FR57" s="20"/>
      <c r="FS57" s="20"/>
      <c r="FT57" s="20"/>
      <c r="FU57" s="20"/>
      <c r="FV57" s="20"/>
      <c r="FW57" s="20"/>
      <c r="FX57" s="20"/>
      <c r="FY57" s="20"/>
      <c r="FZ57" s="20"/>
      <c r="GA57" s="20"/>
      <c r="GB57" s="20"/>
      <c r="GC57" s="20"/>
      <c r="GD57" s="20"/>
      <c r="GE57" s="20"/>
      <c r="GF57" s="20"/>
      <c r="GG57" s="20"/>
      <c r="GH57" s="20"/>
      <c r="GI57" s="20"/>
      <c r="GJ57" s="20"/>
      <c r="GK57" s="20"/>
      <c r="GL57" s="20"/>
      <c r="GM57" s="20"/>
      <c r="GN57" s="20"/>
      <c r="GO57" s="20"/>
      <c r="GP57" s="20"/>
      <c r="GQ57" s="20"/>
      <c r="GR57" s="20"/>
      <c r="GS57" s="20"/>
      <c r="GT57" s="20"/>
      <c r="GU57" s="20"/>
      <c r="GV57" s="20"/>
      <c r="GW57" s="20"/>
      <c r="GX57" s="20"/>
      <c r="GY57" s="20"/>
      <c r="GZ57" s="20"/>
      <c r="HA57" s="20"/>
      <c r="HB57" s="20"/>
      <c r="HC57" s="20"/>
      <c r="HD57" s="20"/>
      <c r="HE57" s="20"/>
      <c r="HF57" s="20"/>
      <c r="HG57" s="20"/>
      <c r="HH57" s="20"/>
      <c r="HI57" s="20"/>
      <c r="HJ57" s="20"/>
      <c r="HK57" s="20"/>
      <c r="HL57" s="20"/>
      <c r="HM57" s="20"/>
      <c r="HN57" s="20"/>
      <c r="HO57" s="20"/>
      <c r="HP57" s="20"/>
      <c r="HQ57" s="20"/>
      <c r="HR57" s="20"/>
      <c r="HS57" s="20"/>
      <c r="HT57" s="20"/>
      <c r="HU57" s="20"/>
      <c r="HV57" s="20"/>
      <c r="HW57" s="20"/>
      <c r="HX57" s="20"/>
      <c r="HY57" s="20"/>
      <c r="HZ57" s="20"/>
      <c r="IA57" s="20"/>
      <c r="IB57" s="20"/>
      <c r="IC57" s="20"/>
      <c r="ID57" s="20"/>
      <c r="IE57" s="20"/>
      <c r="IF57" s="20"/>
      <c r="IG57" s="20"/>
      <c r="IH57" s="20"/>
      <c r="II57" s="20"/>
      <c r="IJ57" s="20"/>
      <c r="IK57" s="20"/>
      <c r="IL57" s="20"/>
      <c r="IM57" s="20"/>
      <c r="IN57" s="20"/>
      <c r="IO57" s="20"/>
      <c r="IP57" s="20"/>
      <c r="IQ57" s="20"/>
      <c r="IR57" s="20"/>
      <c r="IS57" s="20"/>
      <c r="IT57" s="20"/>
      <c r="IU57" s="20"/>
      <c r="IV57" s="20"/>
      <c r="IW57" s="20"/>
      <c r="IX57" s="20"/>
      <c r="IY57" s="20"/>
      <c r="IZ57" s="20"/>
      <c r="JA57" s="20"/>
      <c r="JB57" s="20"/>
      <c r="JC57" s="20"/>
      <c r="JD57" s="20"/>
      <c r="JE57" s="20"/>
      <c r="JF57" s="20"/>
      <c r="JG57" s="20"/>
      <c r="JH57" s="20"/>
      <c r="JI57" s="20"/>
      <c r="JJ57" s="20"/>
      <c r="JK57" s="20"/>
      <c r="JL57" s="20"/>
      <c r="JM57" s="20"/>
      <c r="JN57" s="20"/>
      <c r="JO57" s="20"/>
      <c r="JP57" s="20"/>
      <c r="JQ57" s="20"/>
      <c r="JR57" s="20"/>
      <c r="JS57" s="20"/>
      <c r="JT57" s="20"/>
      <c r="JU57" s="20"/>
      <c r="JV57" s="20"/>
      <c r="JW57" s="20"/>
      <c r="JX57" s="20"/>
      <c r="JY57" s="20"/>
      <c r="JZ57" s="20"/>
      <c r="KA57" s="20"/>
      <c r="KB57" s="20"/>
      <c r="KC57" s="20"/>
      <c r="KD57" s="20"/>
      <c r="KE57" s="20"/>
      <c r="KF57" s="20"/>
      <c r="KG57" s="20"/>
      <c r="KH57" s="20"/>
      <c r="KI57" s="20"/>
      <c r="KJ57" s="20"/>
      <c r="KK57" s="20"/>
      <c r="KL57" s="20"/>
      <c r="KM57" s="20"/>
      <c r="KN57" s="20"/>
      <c r="KO57" s="20"/>
      <c r="KP57" s="20"/>
      <c r="KQ57" s="20"/>
      <c r="KR57" s="20"/>
      <c r="KS57" s="20"/>
      <c r="KT57" s="20"/>
      <c r="KU57" s="20"/>
      <c r="KV57" s="20"/>
      <c r="KW57" s="20"/>
      <c r="KX57" s="20"/>
      <c r="KY57" s="20"/>
      <c r="KZ57" s="20"/>
      <c r="LA57" s="20"/>
      <c r="LB57" s="20"/>
      <c r="LC57" s="20"/>
      <c r="LD57" s="20"/>
      <c r="LE57" s="20"/>
      <c r="LF57" s="20"/>
      <c r="LG57" s="20"/>
      <c r="LH57" s="20"/>
      <c r="LI57" s="20"/>
      <c r="LJ57" s="20"/>
      <c r="LK57" s="20"/>
      <c r="LL57" s="20"/>
      <c r="LM57" s="20"/>
      <c r="LN57" s="20"/>
      <c r="LO57" s="20"/>
      <c r="LP57" s="20"/>
      <c r="LQ57" s="20"/>
      <c r="LR57" s="20"/>
      <c r="LS57" s="20"/>
      <c r="LT57" s="20"/>
      <c r="LU57" s="20"/>
      <c r="LV57" s="20"/>
      <c r="LW57" s="20"/>
      <c r="LX57" s="20"/>
      <c r="LY57" s="20"/>
      <c r="LZ57" s="20"/>
      <c r="MA57" s="20"/>
      <c r="MB57" s="20"/>
      <c r="MC57" s="20"/>
      <c r="MD57" s="20"/>
      <c r="ME57" s="20"/>
      <c r="MF57" s="20"/>
      <c r="MG57" s="20"/>
      <c r="MH57" s="20"/>
      <c r="MI57" s="20"/>
      <c r="MJ57" s="20"/>
      <c r="MK57" s="20"/>
      <c r="ML57" s="20"/>
      <c r="MM57" s="20"/>
      <c r="MN57" s="20"/>
      <c r="MO57" s="20"/>
      <c r="MP57" s="20"/>
      <c r="MQ57" s="20"/>
      <c r="MR57" s="20"/>
      <c r="MS57" s="20"/>
      <c r="MT57" s="20"/>
      <c r="MU57" s="20"/>
      <c r="MV57" s="20"/>
      <c r="MW57" s="20"/>
      <c r="MX57" s="20"/>
      <c r="MY57" s="20"/>
      <c r="MZ57" s="20"/>
      <c r="NA57" s="20"/>
      <c r="NB57" s="20"/>
      <c r="NC57" s="20"/>
      <c r="ND57" s="20"/>
      <c r="NE57" s="20"/>
      <c r="NF57" s="20"/>
      <c r="NG57" s="20"/>
      <c r="NH57" s="20"/>
      <c r="NI57" s="20"/>
      <c r="NJ57" s="20"/>
      <c r="NK57" s="20"/>
      <c r="NL57" s="20"/>
      <c r="NM57" s="20"/>
      <c r="NN57" s="20"/>
      <c r="NO57" s="20"/>
      <c r="NP57" s="20"/>
      <c r="NQ57" s="20"/>
      <c r="NR57" s="20"/>
      <c r="NS57" s="20"/>
      <c r="NT57" s="20"/>
      <c r="NU57" s="20"/>
      <c r="NV57" s="20"/>
      <c r="NW57" s="20"/>
      <c r="NX57" s="20"/>
      <c r="NY57" s="20"/>
      <c r="NZ57" s="20"/>
      <c r="OA57" s="20"/>
      <c r="OB57" s="20"/>
      <c r="OC57" s="20"/>
      <c r="OD57" s="20"/>
      <c r="OE57" s="20"/>
      <c r="OF57" s="20"/>
      <c r="OG57" s="20"/>
      <c r="OH57" s="20"/>
      <c r="OI57" s="20"/>
      <c r="OJ57" s="20"/>
      <c r="OK57" s="20"/>
      <c r="OL57" s="20"/>
      <c r="OM57" s="20"/>
      <c r="ON57" s="20"/>
      <c r="OO57" s="20"/>
      <c r="OP57" s="20"/>
      <c r="OQ57" s="20"/>
      <c r="OR57" s="20"/>
      <c r="OS57" s="20"/>
      <c r="OT57" s="20"/>
      <c r="OU57" s="20"/>
      <c r="OV57" s="20"/>
      <c r="OW57" s="20"/>
      <c r="OX57" s="20"/>
      <c r="OY57" s="20"/>
      <c r="OZ57" s="20"/>
      <c r="PA57" s="20"/>
      <c r="PB57" s="20"/>
      <c r="PC57" s="20"/>
      <c r="PD57" s="20"/>
      <c r="PE57" s="20"/>
      <c r="PF57" s="20"/>
      <c r="PG57" s="20"/>
      <c r="PH57" s="20"/>
      <c r="PI57" s="20"/>
      <c r="PJ57" s="20"/>
      <c r="PK57" s="20"/>
      <c r="PL57" s="20"/>
      <c r="PM57" s="20"/>
      <c r="PN57" s="20"/>
      <c r="PO57" s="20"/>
      <c r="PP57" s="20"/>
      <c r="PQ57" s="20"/>
      <c r="PR57" s="20"/>
      <c r="PS57" s="20"/>
      <c r="PT57" s="20"/>
      <c r="PU57" s="20"/>
      <c r="PV57" s="20"/>
      <c r="PW57" s="20"/>
      <c r="PX57" s="20"/>
      <c r="PY57" s="20"/>
      <c r="PZ57" s="20"/>
      <c r="QA57" s="20"/>
      <c r="QB57" s="20"/>
      <c r="QC57" s="20"/>
      <c r="QD57" s="20"/>
      <c r="QE57" s="20"/>
      <c r="QF57" s="20"/>
      <c r="QG57" s="20"/>
      <c r="QH57" s="20"/>
      <c r="QI57" s="20"/>
      <c r="QJ57" s="20"/>
      <c r="QK57" s="20"/>
      <c r="QL57" s="20"/>
      <c r="QM57" s="20"/>
      <c r="QN57" s="20"/>
      <c r="QO57" s="20"/>
      <c r="QP57" s="20"/>
      <c r="QQ57" s="20"/>
      <c r="QR57" s="20"/>
      <c r="QS57" s="20"/>
      <c r="QT57" s="20"/>
      <c r="QU57" s="20"/>
      <c r="QV57" s="20"/>
      <c r="QW57" s="20"/>
      <c r="QX57" s="20"/>
      <c r="QY57" s="20"/>
      <c r="QZ57" s="20"/>
      <c r="RA57" s="20"/>
      <c r="RB57" s="20"/>
      <c r="RC57" s="20"/>
      <c r="RD57" s="20"/>
      <c r="RE57" s="20"/>
      <c r="RF57" s="20"/>
      <c r="RG57" s="20"/>
      <c r="RH57" s="20"/>
      <c r="RI57" s="20"/>
      <c r="RJ57" s="20"/>
      <c r="RK57" s="20"/>
      <c r="RL57" s="20"/>
      <c r="RM57" s="20"/>
      <c r="RN57" s="20"/>
      <c r="RO57" s="20"/>
      <c r="RP57" s="20"/>
      <c r="RQ57" s="20"/>
      <c r="RR57" s="20"/>
      <c r="RS57" s="20"/>
      <c r="RT57" s="20"/>
      <c r="RU57" s="20"/>
      <c r="RV57" s="20"/>
      <c r="RW57" s="20"/>
      <c r="RX57" s="20"/>
      <c r="RY57" s="20"/>
      <c r="RZ57" s="20"/>
      <c r="SA57" s="20"/>
      <c r="SB57" s="20"/>
      <c r="SC57" s="20"/>
      <c r="SD57" s="20"/>
      <c r="SE57" s="20"/>
      <c r="SF57" s="20"/>
      <c r="SG57" s="20"/>
      <c r="SH57" s="20"/>
      <c r="SI57" s="20"/>
      <c r="SJ57" s="20"/>
      <c r="SK57" s="20"/>
      <c r="SL57" s="20"/>
      <c r="SM57" s="20"/>
      <c r="SN57" s="20"/>
      <c r="SO57" s="20"/>
      <c r="SP57" s="20"/>
      <c r="SQ57" s="20"/>
      <c r="SR57" s="20"/>
      <c r="SS57" s="20"/>
      <c r="ST57" s="20"/>
      <c r="SU57" s="20"/>
      <c r="SV57" s="20"/>
      <c r="SW57" s="20"/>
      <c r="SX57" s="20"/>
      <c r="SY57" s="20"/>
      <c r="SZ57" s="20"/>
      <c r="TA57" s="20"/>
      <c r="TB57" s="20"/>
      <c r="TC57" s="20"/>
      <c r="TD57" s="20"/>
      <c r="TE57" s="20"/>
      <c r="TF57" s="20"/>
      <c r="TG57" s="20"/>
      <c r="TH57" s="20"/>
      <c r="TI57" s="20"/>
      <c r="TJ57" s="20"/>
      <c r="TK57" s="20"/>
      <c r="TL57" s="20"/>
      <c r="TM57" s="20"/>
    </row>
    <row r="58" spans="1:533" s="11" customFormat="1" ht="37.5" customHeight="1" x14ac:dyDescent="0.25">
      <c r="A58" s="86"/>
      <c r="B58" s="90"/>
      <c r="C58" s="90"/>
      <c r="D58" s="13" t="s">
        <v>76</v>
      </c>
      <c r="E58" s="19" t="s">
        <v>34</v>
      </c>
      <c r="F58" s="40" t="s">
        <v>100</v>
      </c>
      <c r="G58" s="56">
        <v>5</v>
      </c>
      <c r="H58" s="56">
        <v>5</v>
      </c>
      <c r="I58" s="65"/>
      <c r="J58" s="65"/>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20"/>
      <c r="AS58" s="20"/>
      <c r="AT58" s="20"/>
      <c r="AU58" s="20"/>
      <c r="AV58" s="20"/>
      <c r="AW58" s="20"/>
      <c r="AX58" s="20"/>
      <c r="AY58" s="20"/>
      <c r="AZ58" s="20"/>
      <c r="BA58" s="20"/>
      <c r="BB58" s="20"/>
      <c r="BC58" s="20"/>
      <c r="BD58" s="20"/>
      <c r="BE58" s="20"/>
      <c r="BF58" s="20"/>
      <c r="BG58" s="20"/>
      <c r="BH58" s="20"/>
      <c r="BI58" s="20"/>
      <c r="BJ58" s="20"/>
      <c r="BK58" s="20"/>
      <c r="BL58" s="20"/>
      <c r="BM58" s="20"/>
      <c r="BN58" s="20"/>
      <c r="BO58" s="20"/>
      <c r="BP58" s="20"/>
      <c r="BQ58" s="20"/>
      <c r="BR58" s="20"/>
      <c r="BS58" s="20"/>
      <c r="BT58" s="20"/>
      <c r="BU58" s="20"/>
      <c r="BV58" s="20"/>
      <c r="BW58" s="20"/>
      <c r="BX58" s="20"/>
      <c r="BY58" s="20"/>
      <c r="BZ58" s="20"/>
      <c r="CA58" s="20"/>
      <c r="CB58" s="20"/>
      <c r="CC58" s="20"/>
      <c r="CD58" s="20"/>
      <c r="CE58" s="20"/>
      <c r="CF58" s="20"/>
      <c r="CG58" s="20"/>
      <c r="CH58" s="20"/>
      <c r="CI58" s="20"/>
      <c r="CJ58" s="20"/>
      <c r="CK58" s="20"/>
      <c r="CL58" s="20"/>
      <c r="CM58" s="20"/>
      <c r="CN58" s="20"/>
      <c r="CO58" s="20"/>
      <c r="CP58" s="20"/>
      <c r="CQ58" s="20"/>
      <c r="CR58" s="20"/>
      <c r="CS58" s="20"/>
      <c r="CT58" s="20"/>
      <c r="CU58" s="20"/>
      <c r="CV58" s="20"/>
      <c r="CW58" s="20"/>
      <c r="CX58" s="20"/>
      <c r="CY58" s="20"/>
      <c r="CZ58" s="20"/>
      <c r="DA58" s="20"/>
      <c r="DB58" s="20"/>
      <c r="DC58" s="20"/>
      <c r="DD58" s="20"/>
      <c r="DE58" s="20"/>
      <c r="DF58" s="20"/>
      <c r="DG58" s="20"/>
      <c r="DH58" s="20"/>
      <c r="DI58" s="20"/>
      <c r="DJ58" s="20"/>
      <c r="DK58" s="20"/>
      <c r="DL58" s="20"/>
      <c r="DM58" s="20"/>
      <c r="DN58" s="20"/>
      <c r="DO58" s="20"/>
      <c r="DP58" s="20"/>
      <c r="DQ58" s="20"/>
      <c r="DR58" s="20"/>
      <c r="DS58" s="20"/>
      <c r="DT58" s="20"/>
      <c r="DU58" s="20"/>
      <c r="DV58" s="20"/>
      <c r="DW58" s="20"/>
      <c r="DX58" s="20"/>
      <c r="DY58" s="20"/>
      <c r="DZ58" s="20"/>
      <c r="EA58" s="20"/>
      <c r="EB58" s="20"/>
      <c r="EC58" s="20"/>
      <c r="ED58" s="20"/>
      <c r="EE58" s="20"/>
      <c r="EF58" s="20"/>
      <c r="EG58" s="20"/>
      <c r="EH58" s="20"/>
      <c r="EI58" s="20"/>
      <c r="EJ58" s="20"/>
      <c r="EK58" s="20"/>
      <c r="EL58" s="20"/>
      <c r="EM58" s="20"/>
      <c r="EN58" s="20"/>
      <c r="EO58" s="20"/>
      <c r="EP58" s="20"/>
      <c r="EQ58" s="20"/>
      <c r="ER58" s="20"/>
      <c r="ES58" s="20"/>
      <c r="ET58" s="20"/>
      <c r="EU58" s="20"/>
      <c r="EV58" s="20"/>
      <c r="EW58" s="20"/>
      <c r="EX58" s="20"/>
      <c r="EY58" s="20"/>
      <c r="EZ58" s="20"/>
      <c r="FA58" s="20"/>
      <c r="FB58" s="20"/>
      <c r="FC58" s="20"/>
      <c r="FD58" s="20"/>
      <c r="FE58" s="20"/>
      <c r="FF58" s="20"/>
      <c r="FG58" s="20"/>
      <c r="FH58" s="20"/>
      <c r="FI58" s="20"/>
      <c r="FJ58" s="20"/>
      <c r="FK58" s="20"/>
      <c r="FL58" s="20"/>
      <c r="FM58" s="20"/>
      <c r="FN58" s="20"/>
      <c r="FO58" s="20"/>
      <c r="FP58" s="20"/>
      <c r="FQ58" s="20"/>
      <c r="FR58" s="20"/>
      <c r="FS58" s="20"/>
      <c r="FT58" s="20"/>
      <c r="FU58" s="20"/>
      <c r="FV58" s="20"/>
      <c r="FW58" s="20"/>
      <c r="FX58" s="20"/>
      <c r="FY58" s="20"/>
      <c r="FZ58" s="20"/>
      <c r="GA58" s="20"/>
      <c r="GB58" s="20"/>
      <c r="GC58" s="20"/>
      <c r="GD58" s="20"/>
      <c r="GE58" s="20"/>
      <c r="GF58" s="20"/>
      <c r="GG58" s="20"/>
      <c r="GH58" s="20"/>
      <c r="GI58" s="20"/>
      <c r="GJ58" s="20"/>
      <c r="GK58" s="20"/>
      <c r="GL58" s="20"/>
      <c r="GM58" s="20"/>
      <c r="GN58" s="20"/>
      <c r="GO58" s="20"/>
      <c r="GP58" s="20"/>
      <c r="GQ58" s="20"/>
      <c r="GR58" s="20"/>
      <c r="GS58" s="20"/>
      <c r="GT58" s="20"/>
      <c r="GU58" s="20"/>
      <c r="GV58" s="20"/>
      <c r="GW58" s="20"/>
      <c r="GX58" s="20"/>
      <c r="GY58" s="20"/>
      <c r="GZ58" s="20"/>
      <c r="HA58" s="20"/>
      <c r="HB58" s="20"/>
      <c r="HC58" s="20"/>
      <c r="HD58" s="20"/>
      <c r="HE58" s="20"/>
      <c r="HF58" s="20"/>
      <c r="HG58" s="20"/>
      <c r="HH58" s="20"/>
      <c r="HI58" s="20"/>
      <c r="HJ58" s="20"/>
      <c r="HK58" s="20"/>
      <c r="HL58" s="20"/>
      <c r="HM58" s="20"/>
      <c r="HN58" s="20"/>
      <c r="HO58" s="20"/>
      <c r="HP58" s="20"/>
      <c r="HQ58" s="20"/>
      <c r="HR58" s="20"/>
      <c r="HS58" s="20"/>
      <c r="HT58" s="20"/>
      <c r="HU58" s="20"/>
      <c r="HV58" s="20"/>
      <c r="HW58" s="20"/>
      <c r="HX58" s="20"/>
      <c r="HY58" s="20"/>
      <c r="HZ58" s="20"/>
      <c r="IA58" s="20"/>
      <c r="IB58" s="20"/>
      <c r="IC58" s="20"/>
      <c r="ID58" s="20"/>
      <c r="IE58" s="20"/>
      <c r="IF58" s="20"/>
      <c r="IG58" s="20"/>
      <c r="IH58" s="20"/>
      <c r="II58" s="20"/>
      <c r="IJ58" s="20"/>
      <c r="IK58" s="20"/>
      <c r="IL58" s="20"/>
      <c r="IM58" s="20"/>
      <c r="IN58" s="20"/>
      <c r="IO58" s="20"/>
      <c r="IP58" s="20"/>
      <c r="IQ58" s="20"/>
      <c r="IR58" s="20"/>
      <c r="IS58" s="20"/>
      <c r="IT58" s="20"/>
      <c r="IU58" s="20"/>
      <c r="IV58" s="20"/>
      <c r="IW58" s="20"/>
      <c r="IX58" s="20"/>
      <c r="IY58" s="20"/>
      <c r="IZ58" s="20"/>
      <c r="JA58" s="20"/>
      <c r="JB58" s="20"/>
      <c r="JC58" s="20"/>
      <c r="JD58" s="20"/>
      <c r="JE58" s="20"/>
      <c r="JF58" s="20"/>
      <c r="JG58" s="20"/>
      <c r="JH58" s="20"/>
      <c r="JI58" s="20"/>
      <c r="JJ58" s="20"/>
      <c r="JK58" s="20"/>
      <c r="JL58" s="20"/>
      <c r="JM58" s="20"/>
      <c r="JN58" s="20"/>
      <c r="JO58" s="20"/>
      <c r="JP58" s="20"/>
      <c r="JQ58" s="20"/>
      <c r="JR58" s="20"/>
      <c r="JS58" s="20"/>
      <c r="JT58" s="20"/>
      <c r="JU58" s="20"/>
      <c r="JV58" s="20"/>
      <c r="JW58" s="20"/>
      <c r="JX58" s="20"/>
      <c r="JY58" s="20"/>
      <c r="JZ58" s="20"/>
      <c r="KA58" s="20"/>
      <c r="KB58" s="20"/>
      <c r="KC58" s="20"/>
      <c r="KD58" s="20"/>
      <c r="KE58" s="20"/>
      <c r="KF58" s="20"/>
      <c r="KG58" s="20"/>
      <c r="KH58" s="20"/>
      <c r="KI58" s="20"/>
      <c r="KJ58" s="20"/>
      <c r="KK58" s="20"/>
      <c r="KL58" s="20"/>
      <c r="KM58" s="20"/>
      <c r="KN58" s="20"/>
      <c r="KO58" s="20"/>
      <c r="KP58" s="20"/>
      <c r="KQ58" s="20"/>
      <c r="KR58" s="20"/>
      <c r="KS58" s="20"/>
      <c r="KT58" s="20"/>
      <c r="KU58" s="20"/>
      <c r="KV58" s="20"/>
      <c r="KW58" s="20"/>
      <c r="KX58" s="20"/>
      <c r="KY58" s="20"/>
      <c r="KZ58" s="20"/>
      <c r="LA58" s="20"/>
      <c r="LB58" s="20"/>
      <c r="LC58" s="20"/>
      <c r="LD58" s="20"/>
      <c r="LE58" s="20"/>
      <c r="LF58" s="20"/>
      <c r="LG58" s="20"/>
      <c r="LH58" s="20"/>
      <c r="LI58" s="20"/>
      <c r="LJ58" s="20"/>
      <c r="LK58" s="20"/>
      <c r="LL58" s="20"/>
      <c r="LM58" s="20"/>
      <c r="LN58" s="20"/>
      <c r="LO58" s="20"/>
      <c r="LP58" s="20"/>
      <c r="LQ58" s="20"/>
      <c r="LR58" s="20"/>
      <c r="LS58" s="20"/>
      <c r="LT58" s="20"/>
      <c r="LU58" s="20"/>
      <c r="LV58" s="20"/>
      <c r="LW58" s="20"/>
      <c r="LX58" s="20"/>
      <c r="LY58" s="20"/>
      <c r="LZ58" s="20"/>
      <c r="MA58" s="20"/>
      <c r="MB58" s="20"/>
      <c r="MC58" s="20"/>
      <c r="MD58" s="20"/>
      <c r="ME58" s="20"/>
      <c r="MF58" s="20"/>
      <c r="MG58" s="20"/>
      <c r="MH58" s="20"/>
      <c r="MI58" s="20"/>
      <c r="MJ58" s="20"/>
      <c r="MK58" s="20"/>
      <c r="ML58" s="20"/>
      <c r="MM58" s="20"/>
      <c r="MN58" s="20"/>
      <c r="MO58" s="20"/>
      <c r="MP58" s="20"/>
      <c r="MQ58" s="20"/>
      <c r="MR58" s="20"/>
      <c r="MS58" s="20"/>
      <c r="MT58" s="20"/>
      <c r="MU58" s="20"/>
      <c r="MV58" s="20"/>
      <c r="MW58" s="20"/>
      <c r="MX58" s="20"/>
      <c r="MY58" s="20"/>
      <c r="MZ58" s="20"/>
      <c r="NA58" s="20"/>
      <c r="NB58" s="20"/>
      <c r="NC58" s="20"/>
      <c r="ND58" s="20"/>
      <c r="NE58" s="20"/>
      <c r="NF58" s="20"/>
      <c r="NG58" s="20"/>
      <c r="NH58" s="20"/>
      <c r="NI58" s="20"/>
      <c r="NJ58" s="20"/>
      <c r="NK58" s="20"/>
      <c r="NL58" s="20"/>
      <c r="NM58" s="20"/>
      <c r="NN58" s="20"/>
      <c r="NO58" s="20"/>
      <c r="NP58" s="20"/>
      <c r="NQ58" s="20"/>
      <c r="NR58" s="20"/>
      <c r="NS58" s="20"/>
      <c r="NT58" s="20"/>
      <c r="NU58" s="20"/>
      <c r="NV58" s="20"/>
      <c r="NW58" s="20"/>
      <c r="NX58" s="20"/>
      <c r="NY58" s="20"/>
      <c r="NZ58" s="20"/>
      <c r="OA58" s="20"/>
      <c r="OB58" s="20"/>
      <c r="OC58" s="20"/>
      <c r="OD58" s="20"/>
      <c r="OE58" s="20"/>
      <c r="OF58" s="20"/>
      <c r="OG58" s="20"/>
      <c r="OH58" s="20"/>
      <c r="OI58" s="20"/>
      <c r="OJ58" s="20"/>
      <c r="OK58" s="20"/>
      <c r="OL58" s="20"/>
      <c r="OM58" s="20"/>
      <c r="ON58" s="20"/>
      <c r="OO58" s="20"/>
      <c r="OP58" s="20"/>
      <c r="OQ58" s="20"/>
      <c r="OR58" s="20"/>
      <c r="OS58" s="20"/>
      <c r="OT58" s="20"/>
      <c r="OU58" s="20"/>
      <c r="OV58" s="20"/>
      <c r="OW58" s="20"/>
      <c r="OX58" s="20"/>
      <c r="OY58" s="20"/>
      <c r="OZ58" s="20"/>
      <c r="PA58" s="20"/>
      <c r="PB58" s="20"/>
      <c r="PC58" s="20"/>
      <c r="PD58" s="20"/>
      <c r="PE58" s="20"/>
      <c r="PF58" s="20"/>
      <c r="PG58" s="20"/>
      <c r="PH58" s="20"/>
      <c r="PI58" s="20"/>
      <c r="PJ58" s="20"/>
      <c r="PK58" s="20"/>
      <c r="PL58" s="20"/>
      <c r="PM58" s="20"/>
      <c r="PN58" s="20"/>
      <c r="PO58" s="20"/>
      <c r="PP58" s="20"/>
      <c r="PQ58" s="20"/>
      <c r="PR58" s="20"/>
      <c r="PS58" s="20"/>
      <c r="PT58" s="20"/>
      <c r="PU58" s="20"/>
      <c r="PV58" s="20"/>
      <c r="PW58" s="20"/>
      <c r="PX58" s="20"/>
      <c r="PY58" s="20"/>
      <c r="PZ58" s="20"/>
      <c r="QA58" s="20"/>
      <c r="QB58" s="20"/>
      <c r="QC58" s="20"/>
      <c r="QD58" s="20"/>
      <c r="QE58" s="20"/>
      <c r="QF58" s="20"/>
      <c r="QG58" s="20"/>
      <c r="QH58" s="20"/>
      <c r="QI58" s="20"/>
      <c r="QJ58" s="20"/>
      <c r="QK58" s="20"/>
      <c r="QL58" s="20"/>
      <c r="QM58" s="20"/>
      <c r="QN58" s="20"/>
      <c r="QO58" s="20"/>
      <c r="QP58" s="20"/>
      <c r="QQ58" s="20"/>
      <c r="QR58" s="20"/>
      <c r="QS58" s="20"/>
      <c r="QT58" s="20"/>
      <c r="QU58" s="20"/>
      <c r="QV58" s="20"/>
      <c r="QW58" s="20"/>
      <c r="QX58" s="20"/>
      <c r="QY58" s="20"/>
      <c r="QZ58" s="20"/>
      <c r="RA58" s="20"/>
      <c r="RB58" s="20"/>
      <c r="RC58" s="20"/>
      <c r="RD58" s="20"/>
      <c r="RE58" s="20"/>
      <c r="RF58" s="20"/>
      <c r="RG58" s="20"/>
      <c r="RH58" s="20"/>
      <c r="RI58" s="20"/>
      <c r="RJ58" s="20"/>
      <c r="RK58" s="20"/>
      <c r="RL58" s="20"/>
      <c r="RM58" s="20"/>
      <c r="RN58" s="20"/>
      <c r="RO58" s="20"/>
      <c r="RP58" s="20"/>
      <c r="RQ58" s="20"/>
      <c r="RR58" s="20"/>
      <c r="RS58" s="20"/>
      <c r="RT58" s="20"/>
      <c r="RU58" s="20"/>
      <c r="RV58" s="20"/>
      <c r="RW58" s="20"/>
      <c r="RX58" s="20"/>
      <c r="RY58" s="20"/>
      <c r="RZ58" s="20"/>
      <c r="SA58" s="20"/>
      <c r="SB58" s="20"/>
      <c r="SC58" s="20"/>
      <c r="SD58" s="20"/>
      <c r="SE58" s="20"/>
      <c r="SF58" s="20"/>
      <c r="SG58" s="20"/>
      <c r="SH58" s="20"/>
      <c r="SI58" s="20"/>
      <c r="SJ58" s="20"/>
      <c r="SK58" s="20"/>
      <c r="SL58" s="20"/>
      <c r="SM58" s="20"/>
      <c r="SN58" s="20"/>
      <c r="SO58" s="20"/>
      <c r="SP58" s="20"/>
      <c r="SQ58" s="20"/>
      <c r="SR58" s="20"/>
      <c r="SS58" s="20"/>
      <c r="ST58" s="20"/>
      <c r="SU58" s="20"/>
      <c r="SV58" s="20"/>
      <c r="SW58" s="20"/>
      <c r="SX58" s="20"/>
      <c r="SY58" s="20"/>
      <c r="SZ58" s="20"/>
      <c r="TA58" s="20"/>
      <c r="TB58" s="20"/>
      <c r="TC58" s="20"/>
      <c r="TD58" s="20"/>
      <c r="TE58" s="20"/>
      <c r="TF58" s="20"/>
      <c r="TG58" s="20"/>
      <c r="TH58" s="20"/>
      <c r="TI58" s="20"/>
      <c r="TJ58" s="20"/>
      <c r="TK58" s="20"/>
      <c r="TL58" s="20"/>
      <c r="TM58" s="20"/>
    </row>
    <row r="59" spans="1:533" s="11" customFormat="1" ht="69" customHeight="1" x14ac:dyDescent="0.25">
      <c r="A59" s="86"/>
      <c r="B59" s="90"/>
      <c r="C59" s="90"/>
      <c r="D59" s="13" t="s">
        <v>76</v>
      </c>
      <c r="E59" s="19" t="s">
        <v>35</v>
      </c>
      <c r="F59" s="40" t="s">
        <v>100</v>
      </c>
      <c r="G59" s="56">
        <v>5</v>
      </c>
      <c r="H59" s="56">
        <v>5</v>
      </c>
      <c r="I59" s="65"/>
      <c r="J59" s="65"/>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c r="AT59" s="20"/>
      <c r="AU59" s="20"/>
      <c r="AV59" s="20"/>
      <c r="AW59" s="20"/>
      <c r="AX59" s="20"/>
      <c r="AY59" s="20"/>
      <c r="AZ59" s="20"/>
      <c r="BA59" s="20"/>
      <c r="BB59" s="20"/>
      <c r="BC59" s="20"/>
      <c r="BD59" s="20"/>
      <c r="BE59" s="20"/>
      <c r="BF59" s="20"/>
      <c r="BG59" s="20"/>
      <c r="BH59" s="20"/>
      <c r="BI59" s="20"/>
      <c r="BJ59" s="20"/>
      <c r="BK59" s="20"/>
      <c r="BL59" s="20"/>
      <c r="BM59" s="20"/>
      <c r="BN59" s="20"/>
      <c r="BO59" s="20"/>
      <c r="BP59" s="20"/>
      <c r="BQ59" s="20"/>
      <c r="BR59" s="20"/>
      <c r="BS59" s="20"/>
      <c r="BT59" s="20"/>
      <c r="BU59" s="20"/>
      <c r="BV59" s="20"/>
      <c r="BW59" s="20"/>
      <c r="BX59" s="20"/>
      <c r="BY59" s="20"/>
      <c r="BZ59" s="20"/>
      <c r="CA59" s="20"/>
      <c r="CB59" s="20"/>
      <c r="CC59" s="20"/>
      <c r="CD59" s="20"/>
      <c r="CE59" s="20"/>
      <c r="CF59" s="20"/>
      <c r="CG59" s="20"/>
      <c r="CH59" s="20"/>
      <c r="CI59" s="20"/>
      <c r="CJ59" s="20"/>
      <c r="CK59" s="20"/>
      <c r="CL59" s="20"/>
      <c r="CM59" s="20"/>
      <c r="CN59" s="20"/>
      <c r="CO59" s="20"/>
      <c r="CP59" s="20"/>
      <c r="CQ59" s="20"/>
      <c r="CR59" s="20"/>
      <c r="CS59" s="20"/>
      <c r="CT59" s="20"/>
      <c r="CU59" s="20"/>
      <c r="CV59" s="20"/>
      <c r="CW59" s="20"/>
      <c r="CX59" s="20"/>
      <c r="CY59" s="20"/>
      <c r="CZ59" s="20"/>
      <c r="DA59" s="20"/>
      <c r="DB59" s="20"/>
      <c r="DC59" s="20"/>
      <c r="DD59" s="20"/>
      <c r="DE59" s="20"/>
      <c r="DF59" s="20"/>
      <c r="DG59" s="20"/>
      <c r="DH59" s="20"/>
      <c r="DI59" s="20"/>
      <c r="DJ59" s="20"/>
      <c r="DK59" s="20"/>
      <c r="DL59" s="20"/>
      <c r="DM59" s="20"/>
      <c r="DN59" s="20"/>
      <c r="DO59" s="20"/>
      <c r="DP59" s="20"/>
      <c r="DQ59" s="20"/>
      <c r="DR59" s="20"/>
      <c r="DS59" s="20"/>
      <c r="DT59" s="20"/>
      <c r="DU59" s="20"/>
      <c r="DV59" s="20"/>
      <c r="DW59" s="20"/>
      <c r="DX59" s="20"/>
      <c r="DY59" s="20"/>
      <c r="DZ59" s="20"/>
      <c r="EA59" s="20"/>
      <c r="EB59" s="20"/>
      <c r="EC59" s="20"/>
      <c r="ED59" s="20"/>
      <c r="EE59" s="20"/>
      <c r="EF59" s="20"/>
      <c r="EG59" s="20"/>
      <c r="EH59" s="20"/>
      <c r="EI59" s="20"/>
      <c r="EJ59" s="20"/>
      <c r="EK59" s="20"/>
      <c r="EL59" s="20"/>
      <c r="EM59" s="20"/>
      <c r="EN59" s="20"/>
      <c r="EO59" s="20"/>
      <c r="EP59" s="20"/>
      <c r="EQ59" s="20"/>
      <c r="ER59" s="20"/>
      <c r="ES59" s="20"/>
      <c r="ET59" s="20"/>
      <c r="EU59" s="20"/>
      <c r="EV59" s="20"/>
      <c r="EW59" s="20"/>
      <c r="EX59" s="20"/>
      <c r="EY59" s="20"/>
      <c r="EZ59" s="20"/>
      <c r="FA59" s="20"/>
      <c r="FB59" s="20"/>
      <c r="FC59" s="20"/>
      <c r="FD59" s="20"/>
      <c r="FE59" s="20"/>
      <c r="FF59" s="20"/>
      <c r="FG59" s="20"/>
      <c r="FH59" s="20"/>
      <c r="FI59" s="20"/>
      <c r="FJ59" s="20"/>
      <c r="FK59" s="20"/>
      <c r="FL59" s="20"/>
      <c r="FM59" s="20"/>
      <c r="FN59" s="20"/>
      <c r="FO59" s="20"/>
      <c r="FP59" s="20"/>
      <c r="FQ59" s="20"/>
      <c r="FR59" s="20"/>
      <c r="FS59" s="20"/>
      <c r="FT59" s="20"/>
      <c r="FU59" s="20"/>
      <c r="FV59" s="20"/>
      <c r="FW59" s="20"/>
      <c r="FX59" s="20"/>
      <c r="FY59" s="20"/>
      <c r="FZ59" s="20"/>
      <c r="GA59" s="20"/>
      <c r="GB59" s="20"/>
      <c r="GC59" s="20"/>
      <c r="GD59" s="20"/>
      <c r="GE59" s="20"/>
      <c r="GF59" s="20"/>
      <c r="GG59" s="20"/>
      <c r="GH59" s="20"/>
      <c r="GI59" s="20"/>
      <c r="GJ59" s="20"/>
      <c r="GK59" s="20"/>
      <c r="GL59" s="20"/>
      <c r="GM59" s="20"/>
      <c r="GN59" s="20"/>
      <c r="GO59" s="20"/>
      <c r="GP59" s="20"/>
      <c r="GQ59" s="20"/>
      <c r="GR59" s="20"/>
      <c r="GS59" s="20"/>
      <c r="GT59" s="20"/>
      <c r="GU59" s="20"/>
      <c r="GV59" s="20"/>
      <c r="GW59" s="20"/>
      <c r="GX59" s="20"/>
      <c r="GY59" s="20"/>
      <c r="GZ59" s="20"/>
      <c r="HA59" s="20"/>
      <c r="HB59" s="20"/>
      <c r="HC59" s="20"/>
      <c r="HD59" s="20"/>
      <c r="HE59" s="20"/>
      <c r="HF59" s="20"/>
      <c r="HG59" s="20"/>
      <c r="HH59" s="20"/>
      <c r="HI59" s="20"/>
      <c r="HJ59" s="20"/>
      <c r="HK59" s="20"/>
      <c r="HL59" s="20"/>
      <c r="HM59" s="20"/>
      <c r="HN59" s="20"/>
      <c r="HO59" s="20"/>
      <c r="HP59" s="20"/>
      <c r="HQ59" s="20"/>
      <c r="HR59" s="20"/>
      <c r="HS59" s="20"/>
      <c r="HT59" s="20"/>
      <c r="HU59" s="20"/>
      <c r="HV59" s="20"/>
      <c r="HW59" s="20"/>
      <c r="HX59" s="20"/>
      <c r="HY59" s="20"/>
      <c r="HZ59" s="20"/>
      <c r="IA59" s="20"/>
      <c r="IB59" s="20"/>
      <c r="IC59" s="20"/>
      <c r="ID59" s="20"/>
      <c r="IE59" s="20"/>
      <c r="IF59" s="20"/>
      <c r="IG59" s="20"/>
      <c r="IH59" s="20"/>
      <c r="II59" s="20"/>
      <c r="IJ59" s="20"/>
      <c r="IK59" s="20"/>
      <c r="IL59" s="20"/>
      <c r="IM59" s="20"/>
      <c r="IN59" s="20"/>
      <c r="IO59" s="20"/>
      <c r="IP59" s="20"/>
      <c r="IQ59" s="20"/>
      <c r="IR59" s="20"/>
      <c r="IS59" s="20"/>
      <c r="IT59" s="20"/>
      <c r="IU59" s="20"/>
      <c r="IV59" s="20"/>
      <c r="IW59" s="20"/>
      <c r="IX59" s="20"/>
      <c r="IY59" s="20"/>
      <c r="IZ59" s="20"/>
      <c r="JA59" s="20"/>
      <c r="JB59" s="20"/>
      <c r="JC59" s="20"/>
      <c r="JD59" s="20"/>
      <c r="JE59" s="20"/>
      <c r="JF59" s="20"/>
      <c r="JG59" s="20"/>
      <c r="JH59" s="20"/>
      <c r="JI59" s="20"/>
      <c r="JJ59" s="20"/>
      <c r="JK59" s="20"/>
      <c r="JL59" s="20"/>
      <c r="JM59" s="20"/>
      <c r="JN59" s="20"/>
      <c r="JO59" s="20"/>
      <c r="JP59" s="20"/>
      <c r="JQ59" s="20"/>
      <c r="JR59" s="20"/>
      <c r="JS59" s="20"/>
      <c r="JT59" s="20"/>
      <c r="JU59" s="20"/>
      <c r="JV59" s="20"/>
      <c r="JW59" s="20"/>
      <c r="JX59" s="20"/>
      <c r="JY59" s="20"/>
      <c r="JZ59" s="20"/>
      <c r="KA59" s="20"/>
      <c r="KB59" s="20"/>
      <c r="KC59" s="20"/>
      <c r="KD59" s="20"/>
      <c r="KE59" s="20"/>
      <c r="KF59" s="20"/>
      <c r="KG59" s="20"/>
      <c r="KH59" s="20"/>
      <c r="KI59" s="20"/>
      <c r="KJ59" s="20"/>
      <c r="KK59" s="20"/>
      <c r="KL59" s="20"/>
      <c r="KM59" s="20"/>
      <c r="KN59" s="20"/>
      <c r="KO59" s="20"/>
      <c r="KP59" s="20"/>
      <c r="KQ59" s="20"/>
      <c r="KR59" s="20"/>
      <c r="KS59" s="20"/>
      <c r="KT59" s="20"/>
      <c r="KU59" s="20"/>
      <c r="KV59" s="20"/>
      <c r="KW59" s="20"/>
      <c r="KX59" s="20"/>
      <c r="KY59" s="20"/>
      <c r="KZ59" s="20"/>
      <c r="LA59" s="20"/>
      <c r="LB59" s="20"/>
      <c r="LC59" s="20"/>
      <c r="LD59" s="20"/>
      <c r="LE59" s="20"/>
      <c r="LF59" s="20"/>
      <c r="LG59" s="20"/>
      <c r="LH59" s="20"/>
      <c r="LI59" s="20"/>
      <c r="LJ59" s="20"/>
      <c r="LK59" s="20"/>
      <c r="LL59" s="20"/>
      <c r="LM59" s="20"/>
      <c r="LN59" s="20"/>
      <c r="LO59" s="20"/>
      <c r="LP59" s="20"/>
      <c r="LQ59" s="20"/>
      <c r="LR59" s="20"/>
      <c r="LS59" s="20"/>
      <c r="LT59" s="20"/>
      <c r="LU59" s="20"/>
      <c r="LV59" s="20"/>
      <c r="LW59" s="20"/>
      <c r="LX59" s="20"/>
      <c r="LY59" s="20"/>
      <c r="LZ59" s="20"/>
      <c r="MA59" s="20"/>
      <c r="MB59" s="20"/>
      <c r="MC59" s="20"/>
      <c r="MD59" s="20"/>
      <c r="ME59" s="20"/>
      <c r="MF59" s="20"/>
      <c r="MG59" s="20"/>
      <c r="MH59" s="20"/>
      <c r="MI59" s="20"/>
      <c r="MJ59" s="20"/>
      <c r="MK59" s="20"/>
      <c r="ML59" s="20"/>
      <c r="MM59" s="20"/>
      <c r="MN59" s="20"/>
      <c r="MO59" s="20"/>
      <c r="MP59" s="20"/>
      <c r="MQ59" s="20"/>
      <c r="MR59" s="20"/>
      <c r="MS59" s="20"/>
      <c r="MT59" s="20"/>
      <c r="MU59" s="20"/>
      <c r="MV59" s="20"/>
      <c r="MW59" s="20"/>
      <c r="MX59" s="20"/>
      <c r="MY59" s="20"/>
      <c r="MZ59" s="20"/>
      <c r="NA59" s="20"/>
      <c r="NB59" s="20"/>
      <c r="NC59" s="20"/>
      <c r="ND59" s="20"/>
      <c r="NE59" s="20"/>
      <c r="NF59" s="20"/>
      <c r="NG59" s="20"/>
      <c r="NH59" s="20"/>
      <c r="NI59" s="20"/>
      <c r="NJ59" s="20"/>
      <c r="NK59" s="20"/>
      <c r="NL59" s="20"/>
      <c r="NM59" s="20"/>
      <c r="NN59" s="20"/>
      <c r="NO59" s="20"/>
      <c r="NP59" s="20"/>
      <c r="NQ59" s="20"/>
      <c r="NR59" s="20"/>
      <c r="NS59" s="20"/>
      <c r="NT59" s="20"/>
      <c r="NU59" s="20"/>
      <c r="NV59" s="20"/>
      <c r="NW59" s="20"/>
      <c r="NX59" s="20"/>
      <c r="NY59" s="20"/>
      <c r="NZ59" s="20"/>
      <c r="OA59" s="20"/>
      <c r="OB59" s="20"/>
      <c r="OC59" s="20"/>
      <c r="OD59" s="20"/>
      <c r="OE59" s="20"/>
      <c r="OF59" s="20"/>
      <c r="OG59" s="20"/>
      <c r="OH59" s="20"/>
      <c r="OI59" s="20"/>
      <c r="OJ59" s="20"/>
      <c r="OK59" s="20"/>
      <c r="OL59" s="20"/>
      <c r="OM59" s="20"/>
      <c r="ON59" s="20"/>
      <c r="OO59" s="20"/>
      <c r="OP59" s="20"/>
      <c r="OQ59" s="20"/>
      <c r="OR59" s="20"/>
      <c r="OS59" s="20"/>
      <c r="OT59" s="20"/>
      <c r="OU59" s="20"/>
      <c r="OV59" s="20"/>
      <c r="OW59" s="20"/>
      <c r="OX59" s="20"/>
      <c r="OY59" s="20"/>
      <c r="OZ59" s="20"/>
      <c r="PA59" s="20"/>
      <c r="PB59" s="20"/>
      <c r="PC59" s="20"/>
      <c r="PD59" s="20"/>
      <c r="PE59" s="20"/>
      <c r="PF59" s="20"/>
      <c r="PG59" s="20"/>
      <c r="PH59" s="20"/>
      <c r="PI59" s="20"/>
      <c r="PJ59" s="20"/>
      <c r="PK59" s="20"/>
      <c r="PL59" s="20"/>
      <c r="PM59" s="20"/>
      <c r="PN59" s="20"/>
      <c r="PO59" s="20"/>
      <c r="PP59" s="20"/>
      <c r="PQ59" s="20"/>
      <c r="PR59" s="20"/>
      <c r="PS59" s="20"/>
      <c r="PT59" s="20"/>
      <c r="PU59" s="20"/>
      <c r="PV59" s="20"/>
      <c r="PW59" s="20"/>
      <c r="PX59" s="20"/>
      <c r="PY59" s="20"/>
      <c r="PZ59" s="20"/>
      <c r="QA59" s="20"/>
      <c r="QB59" s="20"/>
      <c r="QC59" s="20"/>
      <c r="QD59" s="20"/>
      <c r="QE59" s="20"/>
      <c r="QF59" s="20"/>
      <c r="QG59" s="20"/>
      <c r="QH59" s="20"/>
      <c r="QI59" s="20"/>
      <c r="QJ59" s="20"/>
      <c r="QK59" s="20"/>
      <c r="QL59" s="20"/>
      <c r="QM59" s="20"/>
      <c r="QN59" s="20"/>
      <c r="QO59" s="20"/>
      <c r="QP59" s="20"/>
      <c r="QQ59" s="20"/>
      <c r="QR59" s="20"/>
      <c r="QS59" s="20"/>
      <c r="QT59" s="20"/>
      <c r="QU59" s="20"/>
      <c r="QV59" s="20"/>
      <c r="QW59" s="20"/>
      <c r="QX59" s="20"/>
      <c r="QY59" s="20"/>
      <c r="QZ59" s="20"/>
      <c r="RA59" s="20"/>
      <c r="RB59" s="20"/>
      <c r="RC59" s="20"/>
      <c r="RD59" s="20"/>
      <c r="RE59" s="20"/>
      <c r="RF59" s="20"/>
      <c r="RG59" s="20"/>
      <c r="RH59" s="20"/>
      <c r="RI59" s="20"/>
      <c r="RJ59" s="20"/>
      <c r="RK59" s="20"/>
      <c r="RL59" s="20"/>
      <c r="RM59" s="20"/>
      <c r="RN59" s="20"/>
      <c r="RO59" s="20"/>
      <c r="RP59" s="20"/>
      <c r="RQ59" s="20"/>
      <c r="RR59" s="20"/>
      <c r="RS59" s="20"/>
      <c r="RT59" s="20"/>
      <c r="RU59" s="20"/>
      <c r="RV59" s="20"/>
      <c r="RW59" s="20"/>
      <c r="RX59" s="20"/>
      <c r="RY59" s="20"/>
      <c r="RZ59" s="20"/>
      <c r="SA59" s="20"/>
      <c r="SB59" s="20"/>
      <c r="SC59" s="20"/>
      <c r="SD59" s="20"/>
      <c r="SE59" s="20"/>
      <c r="SF59" s="20"/>
      <c r="SG59" s="20"/>
      <c r="SH59" s="20"/>
      <c r="SI59" s="20"/>
      <c r="SJ59" s="20"/>
      <c r="SK59" s="20"/>
      <c r="SL59" s="20"/>
      <c r="SM59" s="20"/>
      <c r="SN59" s="20"/>
      <c r="SO59" s="20"/>
      <c r="SP59" s="20"/>
      <c r="SQ59" s="20"/>
      <c r="SR59" s="20"/>
      <c r="SS59" s="20"/>
      <c r="ST59" s="20"/>
      <c r="SU59" s="20"/>
      <c r="SV59" s="20"/>
      <c r="SW59" s="20"/>
      <c r="SX59" s="20"/>
      <c r="SY59" s="20"/>
      <c r="SZ59" s="20"/>
      <c r="TA59" s="20"/>
      <c r="TB59" s="20"/>
      <c r="TC59" s="20"/>
      <c r="TD59" s="20"/>
      <c r="TE59" s="20"/>
      <c r="TF59" s="20"/>
      <c r="TG59" s="20"/>
      <c r="TH59" s="20"/>
      <c r="TI59" s="20"/>
      <c r="TJ59" s="20"/>
      <c r="TK59" s="20"/>
      <c r="TL59" s="20"/>
      <c r="TM59" s="20"/>
    </row>
    <row r="60" spans="1:533" s="11" customFormat="1" ht="69" customHeight="1" x14ac:dyDescent="0.25">
      <c r="A60" s="86"/>
      <c r="B60" s="90"/>
      <c r="C60" s="90"/>
      <c r="D60" s="37" t="s">
        <v>26</v>
      </c>
      <c r="E60" s="19" t="s">
        <v>70</v>
      </c>
      <c r="F60" s="40" t="s">
        <v>101</v>
      </c>
      <c r="G60" s="56">
        <v>5</v>
      </c>
      <c r="H60" s="56">
        <v>5</v>
      </c>
      <c r="I60" s="65"/>
      <c r="J60" s="65"/>
      <c r="K60" s="20"/>
      <c r="L60" s="20"/>
      <c r="M60" s="20"/>
      <c r="N60" s="20"/>
      <c r="O60" s="20"/>
      <c r="P60" s="20"/>
      <c r="Q60" s="20"/>
      <c r="R60" s="20"/>
      <c r="S60" s="20"/>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0"/>
      <c r="AR60" s="20"/>
      <c r="AS60" s="20"/>
      <c r="AT60" s="20"/>
      <c r="AU60" s="20"/>
      <c r="AV60" s="20"/>
      <c r="AW60" s="20"/>
      <c r="AX60" s="20"/>
      <c r="AY60" s="20"/>
      <c r="AZ60" s="20"/>
      <c r="BA60" s="20"/>
      <c r="BB60" s="20"/>
      <c r="BC60" s="20"/>
      <c r="BD60" s="20"/>
      <c r="BE60" s="20"/>
      <c r="BF60" s="20"/>
      <c r="BG60" s="20"/>
      <c r="BH60" s="20"/>
      <c r="BI60" s="20"/>
      <c r="BJ60" s="20"/>
      <c r="BK60" s="20"/>
      <c r="BL60" s="20"/>
      <c r="BM60" s="20"/>
      <c r="BN60" s="20"/>
      <c r="BO60" s="20"/>
      <c r="BP60" s="20"/>
      <c r="BQ60" s="20"/>
      <c r="BR60" s="20"/>
      <c r="BS60" s="20"/>
      <c r="BT60" s="20"/>
      <c r="BU60" s="20"/>
      <c r="BV60" s="20"/>
      <c r="BW60" s="20"/>
      <c r="BX60" s="20"/>
      <c r="BY60" s="20"/>
      <c r="BZ60" s="20"/>
      <c r="CA60" s="20"/>
      <c r="CB60" s="20"/>
      <c r="CC60" s="20"/>
      <c r="CD60" s="20"/>
      <c r="CE60" s="20"/>
      <c r="CF60" s="20"/>
      <c r="CG60" s="20"/>
      <c r="CH60" s="20"/>
      <c r="CI60" s="20"/>
      <c r="CJ60" s="20"/>
      <c r="CK60" s="20"/>
      <c r="CL60" s="20"/>
      <c r="CM60" s="20"/>
      <c r="CN60" s="20"/>
      <c r="CO60" s="20"/>
      <c r="CP60" s="20"/>
      <c r="CQ60" s="20"/>
      <c r="CR60" s="20"/>
      <c r="CS60" s="20"/>
      <c r="CT60" s="20"/>
      <c r="CU60" s="20"/>
      <c r="CV60" s="20"/>
      <c r="CW60" s="20"/>
      <c r="CX60" s="20"/>
      <c r="CY60" s="20"/>
      <c r="CZ60" s="20"/>
      <c r="DA60" s="20"/>
      <c r="DB60" s="20"/>
      <c r="DC60" s="20"/>
      <c r="DD60" s="20"/>
      <c r="DE60" s="20"/>
      <c r="DF60" s="20"/>
      <c r="DG60" s="20"/>
      <c r="DH60" s="20"/>
      <c r="DI60" s="20"/>
      <c r="DJ60" s="20"/>
      <c r="DK60" s="20"/>
      <c r="DL60" s="20"/>
      <c r="DM60" s="20"/>
      <c r="DN60" s="20"/>
      <c r="DO60" s="20"/>
      <c r="DP60" s="20"/>
      <c r="DQ60" s="20"/>
      <c r="DR60" s="20"/>
      <c r="DS60" s="20"/>
      <c r="DT60" s="20"/>
      <c r="DU60" s="20"/>
      <c r="DV60" s="20"/>
      <c r="DW60" s="20"/>
      <c r="DX60" s="20"/>
      <c r="DY60" s="20"/>
      <c r="DZ60" s="20"/>
      <c r="EA60" s="20"/>
      <c r="EB60" s="20"/>
      <c r="EC60" s="20"/>
      <c r="ED60" s="20"/>
      <c r="EE60" s="20"/>
      <c r="EF60" s="20"/>
      <c r="EG60" s="20"/>
      <c r="EH60" s="20"/>
      <c r="EI60" s="20"/>
      <c r="EJ60" s="20"/>
      <c r="EK60" s="20"/>
      <c r="EL60" s="20"/>
      <c r="EM60" s="20"/>
      <c r="EN60" s="20"/>
      <c r="EO60" s="20"/>
      <c r="EP60" s="20"/>
      <c r="EQ60" s="20"/>
      <c r="ER60" s="20"/>
      <c r="ES60" s="20"/>
      <c r="ET60" s="20"/>
      <c r="EU60" s="20"/>
      <c r="EV60" s="20"/>
      <c r="EW60" s="20"/>
      <c r="EX60" s="20"/>
      <c r="EY60" s="20"/>
      <c r="EZ60" s="20"/>
      <c r="FA60" s="20"/>
      <c r="FB60" s="20"/>
      <c r="FC60" s="20"/>
      <c r="FD60" s="20"/>
      <c r="FE60" s="20"/>
      <c r="FF60" s="20"/>
      <c r="FG60" s="20"/>
      <c r="FH60" s="20"/>
      <c r="FI60" s="20"/>
      <c r="FJ60" s="20"/>
      <c r="FK60" s="20"/>
      <c r="FL60" s="20"/>
      <c r="FM60" s="20"/>
      <c r="FN60" s="20"/>
      <c r="FO60" s="20"/>
      <c r="FP60" s="20"/>
      <c r="FQ60" s="20"/>
      <c r="FR60" s="20"/>
      <c r="FS60" s="20"/>
      <c r="FT60" s="20"/>
      <c r="FU60" s="20"/>
      <c r="FV60" s="20"/>
      <c r="FW60" s="20"/>
      <c r="FX60" s="20"/>
      <c r="FY60" s="20"/>
      <c r="FZ60" s="20"/>
      <c r="GA60" s="20"/>
      <c r="GB60" s="20"/>
      <c r="GC60" s="20"/>
      <c r="GD60" s="20"/>
      <c r="GE60" s="20"/>
      <c r="GF60" s="20"/>
      <c r="GG60" s="20"/>
      <c r="GH60" s="20"/>
      <c r="GI60" s="20"/>
      <c r="GJ60" s="20"/>
      <c r="GK60" s="20"/>
      <c r="GL60" s="20"/>
      <c r="GM60" s="20"/>
      <c r="GN60" s="20"/>
      <c r="GO60" s="20"/>
      <c r="GP60" s="20"/>
      <c r="GQ60" s="20"/>
      <c r="GR60" s="20"/>
      <c r="GS60" s="20"/>
      <c r="GT60" s="20"/>
      <c r="GU60" s="20"/>
      <c r="GV60" s="20"/>
      <c r="GW60" s="20"/>
      <c r="GX60" s="20"/>
      <c r="GY60" s="20"/>
      <c r="GZ60" s="20"/>
      <c r="HA60" s="20"/>
      <c r="HB60" s="20"/>
      <c r="HC60" s="20"/>
      <c r="HD60" s="20"/>
      <c r="HE60" s="20"/>
      <c r="HF60" s="20"/>
      <c r="HG60" s="20"/>
      <c r="HH60" s="20"/>
      <c r="HI60" s="20"/>
      <c r="HJ60" s="20"/>
      <c r="HK60" s="20"/>
      <c r="HL60" s="20"/>
      <c r="HM60" s="20"/>
      <c r="HN60" s="20"/>
      <c r="HO60" s="20"/>
      <c r="HP60" s="20"/>
      <c r="HQ60" s="20"/>
      <c r="HR60" s="20"/>
      <c r="HS60" s="20"/>
      <c r="HT60" s="20"/>
      <c r="HU60" s="20"/>
      <c r="HV60" s="20"/>
      <c r="HW60" s="20"/>
      <c r="HX60" s="20"/>
      <c r="HY60" s="20"/>
      <c r="HZ60" s="20"/>
      <c r="IA60" s="20"/>
      <c r="IB60" s="20"/>
      <c r="IC60" s="20"/>
      <c r="ID60" s="20"/>
      <c r="IE60" s="20"/>
      <c r="IF60" s="20"/>
      <c r="IG60" s="20"/>
      <c r="IH60" s="20"/>
      <c r="II60" s="20"/>
      <c r="IJ60" s="20"/>
      <c r="IK60" s="20"/>
      <c r="IL60" s="20"/>
      <c r="IM60" s="20"/>
      <c r="IN60" s="20"/>
      <c r="IO60" s="20"/>
      <c r="IP60" s="20"/>
      <c r="IQ60" s="20"/>
      <c r="IR60" s="20"/>
      <c r="IS60" s="20"/>
      <c r="IT60" s="20"/>
      <c r="IU60" s="20"/>
      <c r="IV60" s="20"/>
      <c r="IW60" s="20"/>
      <c r="IX60" s="20"/>
      <c r="IY60" s="20"/>
      <c r="IZ60" s="20"/>
      <c r="JA60" s="20"/>
      <c r="JB60" s="20"/>
      <c r="JC60" s="20"/>
      <c r="JD60" s="20"/>
      <c r="JE60" s="20"/>
      <c r="JF60" s="20"/>
      <c r="JG60" s="20"/>
      <c r="JH60" s="20"/>
      <c r="JI60" s="20"/>
      <c r="JJ60" s="20"/>
      <c r="JK60" s="20"/>
      <c r="JL60" s="20"/>
      <c r="JM60" s="20"/>
      <c r="JN60" s="20"/>
      <c r="JO60" s="20"/>
      <c r="JP60" s="20"/>
      <c r="JQ60" s="20"/>
      <c r="JR60" s="20"/>
      <c r="JS60" s="20"/>
      <c r="JT60" s="20"/>
      <c r="JU60" s="20"/>
      <c r="JV60" s="20"/>
      <c r="JW60" s="20"/>
      <c r="JX60" s="20"/>
      <c r="JY60" s="20"/>
      <c r="JZ60" s="20"/>
      <c r="KA60" s="20"/>
      <c r="KB60" s="20"/>
      <c r="KC60" s="20"/>
      <c r="KD60" s="20"/>
      <c r="KE60" s="20"/>
      <c r="KF60" s="20"/>
      <c r="KG60" s="20"/>
      <c r="KH60" s="20"/>
      <c r="KI60" s="20"/>
      <c r="KJ60" s="20"/>
      <c r="KK60" s="20"/>
      <c r="KL60" s="20"/>
      <c r="KM60" s="20"/>
      <c r="KN60" s="20"/>
      <c r="KO60" s="20"/>
      <c r="KP60" s="20"/>
      <c r="KQ60" s="20"/>
      <c r="KR60" s="20"/>
      <c r="KS60" s="20"/>
      <c r="KT60" s="20"/>
      <c r="KU60" s="20"/>
      <c r="KV60" s="20"/>
      <c r="KW60" s="20"/>
      <c r="KX60" s="20"/>
      <c r="KY60" s="20"/>
      <c r="KZ60" s="20"/>
      <c r="LA60" s="20"/>
      <c r="LB60" s="20"/>
      <c r="LC60" s="20"/>
      <c r="LD60" s="20"/>
      <c r="LE60" s="20"/>
      <c r="LF60" s="20"/>
      <c r="LG60" s="20"/>
      <c r="LH60" s="20"/>
      <c r="LI60" s="20"/>
      <c r="LJ60" s="20"/>
      <c r="LK60" s="20"/>
      <c r="LL60" s="20"/>
      <c r="LM60" s="20"/>
      <c r="LN60" s="20"/>
      <c r="LO60" s="20"/>
      <c r="LP60" s="20"/>
      <c r="LQ60" s="20"/>
      <c r="LR60" s="20"/>
      <c r="LS60" s="20"/>
      <c r="LT60" s="20"/>
      <c r="LU60" s="20"/>
      <c r="LV60" s="20"/>
      <c r="LW60" s="20"/>
      <c r="LX60" s="20"/>
      <c r="LY60" s="20"/>
      <c r="LZ60" s="20"/>
      <c r="MA60" s="20"/>
      <c r="MB60" s="20"/>
      <c r="MC60" s="20"/>
      <c r="MD60" s="20"/>
      <c r="ME60" s="20"/>
      <c r="MF60" s="20"/>
      <c r="MG60" s="20"/>
      <c r="MH60" s="20"/>
      <c r="MI60" s="20"/>
      <c r="MJ60" s="20"/>
      <c r="MK60" s="20"/>
      <c r="ML60" s="20"/>
      <c r="MM60" s="20"/>
      <c r="MN60" s="20"/>
      <c r="MO60" s="20"/>
      <c r="MP60" s="20"/>
      <c r="MQ60" s="20"/>
      <c r="MR60" s="20"/>
      <c r="MS60" s="20"/>
      <c r="MT60" s="20"/>
      <c r="MU60" s="20"/>
      <c r="MV60" s="20"/>
      <c r="MW60" s="20"/>
      <c r="MX60" s="20"/>
      <c r="MY60" s="20"/>
      <c r="MZ60" s="20"/>
      <c r="NA60" s="20"/>
      <c r="NB60" s="20"/>
      <c r="NC60" s="20"/>
      <c r="ND60" s="20"/>
      <c r="NE60" s="20"/>
      <c r="NF60" s="20"/>
      <c r="NG60" s="20"/>
      <c r="NH60" s="20"/>
      <c r="NI60" s="20"/>
      <c r="NJ60" s="20"/>
      <c r="NK60" s="20"/>
      <c r="NL60" s="20"/>
      <c r="NM60" s="20"/>
      <c r="NN60" s="20"/>
      <c r="NO60" s="20"/>
      <c r="NP60" s="20"/>
      <c r="NQ60" s="20"/>
      <c r="NR60" s="20"/>
      <c r="NS60" s="20"/>
      <c r="NT60" s="20"/>
      <c r="NU60" s="20"/>
      <c r="NV60" s="20"/>
      <c r="NW60" s="20"/>
      <c r="NX60" s="20"/>
      <c r="NY60" s="20"/>
      <c r="NZ60" s="20"/>
      <c r="OA60" s="20"/>
      <c r="OB60" s="20"/>
      <c r="OC60" s="20"/>
      <c r="OD60" s="20"/>
      <c r="OE60" s="20"/>
      <c r="OF60" s="20"/>
      <c r="OG60" s="20"/>
      <c r="OH60" s="20"/>
      <c r="OI60" s="20"/>
      <c r="OJ60" s="20"/>
      <c r="OK60" s="20"/>
      <c r="OL60" s="20"/>
      <c r="OM60" s="20"/>
      <c r="ON60" s="20"/>
      <c r="OO60" s="20"/>
      <c r="OP60" s="20"/>
      <c r="OQ60" s="20"/>
      <c r="OR60" s="20"/>
      <c r="OS60" s="20"/>
      <c r="OT60" s="20"/>
      <c r="OU60" s="20"/>
      <c r="OV60" s="20"/>
      <c r="OW60" s="20"/>
      <c r="OX60" s="20"/>
      <c r="OY60" s="20"/>
      <c r="OZ60" s="20"/>
      <c r="PA60" s="20"/>
      <c r="PB60" s="20"/>
      <c r="PC60" s="20"/>
      <c r="PD60" s="20"/>
      <c r="PE60" s="20"/>
      <c r="PF60" s="20"/>
      <c r="PG60" s="20"/>
      <c r="PH60" s="20"/>
      <c r="PI60" s="20"/>
      <c r="PJ60" s="20"/>
      <c r="PK60" s="20"/>
      <c r="PL60" s="20"/>
      <c r="PM60" s="20"/>
      <c r="PN60" s="20"/>
      <c r="PO60" s="20"/>
      <c r="PP60" s="20"/>
      <c r="PQ60" s="20"/>
      <c r="PR60" s="20"/>
      <c r="PS60" s="20"/>
      <c r="PT60" s="20"/>
      <c r="PU60" s="20"/>
      <c r="PV60" s="20"/>
      <c r="PW60" s="20"/>
      <c r="PX60" s="20"/>
      <c r="PY60" s="20"/>
      <c r="PZ60" s="20"/>
      <c r="QA60" s="20"/>
      <c r="QB60" s="20"/>
      <c r="QC60" s="20"/>
      <c r="QD60" s="20"/>
      <c r="QE60" s="20"/>
      <c r="QF60" s="20"/>
      <c r="QG60" s="20"/>
      <c r="QH60" s="20"/>
      <c r="QI60" s="20"/>
      <c r="QJ60" s="20"/>
      <c r="QK60" s="20"/>
      <c r="QL60" s="20"/>
      <c r="QM60" s="20"/>
      <c r="QN60" s="20"/>
      <c r="QO60" s="20"/>
      <c r="QP60" s="20"/>
      <c r="QQ60" s="20"/>
      <c r="QR60" s="20"/>
      <c r="QS60" s="20"/>
      <c r="QT60" s="20"/>
      <c r="QU60" s="20"/>
      <c r="QV60" s="20"/>
      <c r="QW60" s="20"/>
      <c r="QX60" s="20"/>
      <c r="QY60" s="20"/>
      <c r="QZ60" s="20"/>
      <c r="RA60" s="20"/>
      <c r="RB60" s="20"/>
      <c r="RC60" s="20"/>
      <c r="RD60" s="20"/>
      <c r="RE60" s="20"/>
      <c r="RF60" s="20"/>
      <c r="RG60" s="20"/>
      <c r="RH60" s="20"/>
      <c r="RI60" s="20"/>
      <c r="RJ60" s="20"/>
      <c r="RK60" s="20"/>
      <c r="RL60" s="20"/>
      <c r="RM60" s="20"/>
      <c r="RN60" s="20"/>
      <c r="RO60" s="20"/>
      <c r="RP60" s="20"/>
      <c r="RQ60" s="20"/>
      <c r="RR60" s="20"/>
      <c r="RS60" s="20"/>
      <c r="RT60" s="20"/>
      <c r="RU60" s="20"/>
      <c r="RV60" s="20"/>
      <c r="RW60" s="20"/>
      <c r="RX60" s="20"/>
      <c r="RY60" s="20"/>
      <c r="RZ60" s="20"/>
      <c r="SA60" s="20"/>
      <c r="SB60" s="20"/>
      <c r="SC60" s="20"/>
      <c r="SD60" s="20"/>
      <c r="SE60" s="20"/>
      <c r="SF60" s="20"/>
      <c r="SG60" s="20"/>
      <c r="SH60" s="20"/>
      <c r="SI60" s="20"/>
      <c r="SJ60" s="20"/>
      <c r="SK60" s="20"/>
      <c r="SL60" s="20"/>
      <c r="SM60" s="20"/>
      <c r="SN60" s="20"/>
      <c r="SO60" s="20"/>
      <c r="SP60" s="20"/>
      <c r="SQ60" s="20"/>
      <c r="SR60" s="20"/>
      <c r="SS60" s="20"/>
      <c r="ST60" s="20"/>
      <c r="SU60" s="20"/>
      <c r="SV60" s="20"/>
      <c r="SW60" s="20"/>
      <c r="SX60" s="20"/>
      <c r="SY60" s="20"/>
      <c r="SZ60" s="20"/>
      <c r="TA60" s="20"/>
      <c r="TB60" s="20"/>
      <c r="TC60" s="20"/>
      <c r="TD60" s="20"/>
      <c r="TE60" s="20"/>
      <c r="TF60" s="20"/>
      <c r="TG60" s="20"/>
      <c r="TH60" s="20"/>
      <c r="TI60" s="20"/>
      <c r="TJ60" s="20"/>
      <c r="TK60" s="20"/>
      <c r="TL60" s="20"/>
      <c r="TM60" s="20"/>
    </row>
    <row r="61" spans="1:533" s="11" customFormat="1" ht="96.75" customHeight="1" x14ac:dyDescent="0.25">
      <c r="A61" s="86"/>
      <c r="B61" s="90"/>
      <c r="C61" s="90"/>
      <c r="D61" s="37" t="s">
        <v>26</v>
      </c>
      <c r="E61" s="14" t="s">
        <v>102</v>
      </c>
      <c r="F61" s="40" t="s">
        <v>103</v>
      </c>
      <c r="G61" s="56">
        <v>5</v>
      </c>
      <c r="H61" s="56">
        <v>5</v>
      </c>
      <c r="I61" s="65"/>
      <c r="J61" s="65"/>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c r="BL61" s="20"/>
      <c r="BM61" s="20"/>
      <c r="BN61" s="20"/>
      <c r="BO61" s="20"/>
      <c r="BP61" s="20"/>
      <c r="BQ61" s="20"/>
      <c r="BR61" s="20"/>
      <c r="BS61" s="20"/>
      <c r="BT61" s="20"/>
      <c r="BU61" s="20"/>
      <c r="BV61" s="20"/>
      <c r="BW61" s="20"/>
      <c r="BX61" s="20"/>
      <c r="BY61" s="20"/>
      <c r="BZ61" s="20"/>
      <c r="CA61" s="20"/>
      <c r="CB61" s="20"/>
      <c r="CC61" s="20"/>
      <c r="CD61" s="20"/>
      <c r="CE61" s="20"/>
      <c r="CF61" s="20"/>
      <c r="CG61" s="20"/>
      <c r="CH61" s="20"/>
      <c r="CI61" s="20"/>
      <c r="CJ61" s="20"/>
      <c r="CK61" s="20"/>
      <c r="CL61" s="20"/>
      <c r="CM61" s="20"/>
      <c r="CN61" s="20"/>
      <c r="CO61" s="20"/>
      <c r="CP61" s="20"/>
      <c r="CQ61" s="20"/>
      <c r="CR61" s="20"/>
      <c r="CS61" s="20"/>
      <c r="CT61" s="20"/>
      <c r="CU61" s="20"/>
      <c r="CV61" s="20"/>
      <c r="CW61" s="20"/>
      <c r="CX61" s="20"/>
      <c r="CY61" s="20"/>
      <c r="CZ61" s="20"/>
      <c r="DA61" s="20"/>
      <c r="DB61" s="20"/>
      <c r="DC61" s="20"/>
      <c r="DD61" s="20"/>
      <c r="DE61" s="20"/>
      <c r="DF61" s="20"/>
      <c r="DG61" s="20"/>
      <c r="DH61" s="20"/>
      <c r="DI61" s="20"/>
      <c r="DJ61" s="20"/>
      <c r="DK61" s="20"/>
      <c r="DL61" s="20"/>
      <c r="DM61" s="20"/>
      <c r="DN61" s="20"/>
      <c r="DO61" s="20"/>
      <c r="DP61" s="20"/>
      <c r="DQ61" s="20"/>
      <c r="DR61" s="20"/>
      <c r="DS61" s="20"/>
      <c r="DT61" s="20"/>
      <c r="DU61" s="20"/>
      <c r="DV61" s="20"/>
      <c r="DW61" s="20"/>
      <c r="DX61" s="20"/>
      <c r="DY61" s="20"/>
      <c r="DZ61" s="20"/>
      <c r="EA61" s="20"/>
      <c r="EB61" s="20"/>
      <c r="EC61" s="20"/>
      <c r="ED61" s="20"/>
      <c r="EE61" s="20"/>
      <c r="EF61" s="20"/>
      <c r="EG61" s="20"/>
      <c r="EH61" s="20"/>
      <c r="EI61" s="20"/>
      <c r="EJ61" s="20"/>
      <c r="EK61" s="20"/>
      <c r="EL61" s="20"/>
      <c r="EM61" s="20"/>
      <c r="EN61" s="20"/>
      <c r="EO61" s="20"/>
      <c r="EP61" s="20"/>
      <c r="EQ61" s="20"/>
      <c r="ER61" s="20"/>
      <c r="ES61" s="20"/>
      <c r="ET61" s="20"/>
      <c r="EU61" s="20"/>
      <c r="EV61" s="20"/>
      <c r="EW61" s="20"/>
      <c r="EX61" s="20"/>
      <c r="EY61" s="20"/>
      <c r="EZ61" s="20"/>
      <c r="FA61" s="20"/>
      <c r="FB61" s="20"/>
      <c r="FC61" s="20"/>
      <c r="FD61" s="20"/>
      <c r="FE61" s="20"/>
      <c r="FF61" s="20"/>
      <c r="FG61" s="20"/>
      <c r="FH61" s="20"/>
      <c r="FI61" s="20"/>
      <c r="FJ61" s="20"/>
      <c r="FK61" s="20"/>
      <c r="FL61" s="20"/>
      <c r="FM61" s="20"/>
      <c r="FN61" s="20"/>
      <c r="FO61" s="20"/>
      <c r="FP61" s="20"/>
      <c r="FQ61" s="20"/>
      <c r="FR61" s="20"/>
      <c r="FS61" s="20"/>
      <c r="FT61" s="20"/>
      <c r="FU61" s="20"/>
      <c r="FV61" s="20"/>
      <c r="FW61" s="20"/>
      <c r="FX61" s="20"/>
      <c r="FY61" s="20"/>
      <c r="FZ61" s="20"/>
      <c r="GA61" s="20"/>
      <c r="GB61" s="20"/>
      <c r="GC61" s="20"/>
      <c r="GD61" s="20"/>
      <c r="GE61" s="20"/>
      <c r="GF61" s="20"/>
      <c r="GG61" s="20"/>
      <c r="GH61" s="20"/>
      <c r="GI61" s="20"/>
      <c r="GJ61" s="20"/>
      <c r="GK61" s="20"/>
      <c r="GL61" s="20"/>
      <c r="GM61" s="20"/>
      <c r="GN61" s="20"/>
      <c r="GO61" s="20"/>
      <c r="GP61" s="20"/>
      <c r="GQ61" s="20"/>
      <c r="GR61" s="20"/>
      <c r="GS61" s="20"/>
      <c r="GT61" s="20"/>
      <c r="GU61" s="20"/>
      <c r="GV61" s="20"/>
      <c r="GW61" s="20"/>
      <c r="GX61" s="20"/>
      <c r="GY61" s="20"/>
      <c r="GZ61" s="20"/>
      <c r="HA61" s="20"/>
      <c r="HB61" s="20"/>
      <c r="HC61" s="20"/>
      <c r="HD61" s="20"/>
      <c r="HE61" s="20"/>
      <c r="HF61" s="20"/>
      <c r="HG61" s="20"/>
      <c r="HH61" s="20"/>
      <c r="HI61" s="20"/>
      <c r="HJ61" s="20"/>
      <c r="HK61" s="20"/>
      <c r="HL61" s="20"/>
      <c r="HM61" s="20"/>
      <c r="HN61" s="20"/>
      <c r="HO61" s="20"/>
      <c r="HP61" s="20"/>
      <c r="HQ61" s="20"/>
      <c r="HR61" s="20"/>
      <c r="HS61" s="20"/>
      <c r="HT61" s="20"/>
      <c r="HU61" s="20"/>
      <c r="HV61" s="20"/>
      <c r="HW61" s="20"/>
      <c r="HX61" s="20"/>
      <c r="HY61" s="20"/>
      <c r="HZ61" s="20"/>
      <c r="IA61" s="20"/>
      <c r="IB61" s="20"/>
      <c r="IC61" s="20"/>
      <c r="ID61" s="20"/>
      <c r="IE61" s="20"/>
      <c r="IF61" s="20"/>
      <c r="IG61" s="20"/>
      <c r="IH61" s="20"/>
      <c r="II61" s="20"/>
      <c r="IJ61" s="20"/>
      <c r="IK61" s="20"/>
      <c r="IL61" s="20"/>
      <c r="IM61" s="20"/>
      <c r="IN61" s="20"/>
      <c r="IO61" s="20"/>
      <c r="IP61" s="20"/>
      <c r="IQ61" s="20"/>
      <c r="IR61" s="20"/>
      <c r="IS61" s="20"/>
      <c r="IT61" s="20"/>
      <c r="IU61" s="20"/>
      <c r="IV61" s="20"/>
      <c r="IW61" s="20"/>
      <c r="IX61" s="20"/>
      <c r="IY61" s="20"/>
      <c r="IZ61" s="20"/>
      <c r="JA61" s="20"/>
      <c r="JB61" s="20"/>
      <c r="JC61" s="20"/>
      <c r="JD61" s="20"/>
      <c r="JE61" s="20"/>
      <c r="JF61" s="20"/>
      <c r="JG61" s="20"/>
      <c r="JH61" s="20"/>
      <c r="JI61" s="20"/>
      <c r="JJ61" s="20"/>
      <c r="JK61" s="20"/>
      <c r="JL61" s="20"/>
      <c r="JM61" s="20"/>
      <c r="JN61" s="20"/>
      <c r="JO61" s="20"/>
      <c r="JP61" s="20"/>
      <c r="JQ61" s="20"/>
      <c r="JR61" s="20"/>
      <c r="JS61" s="20"/>
      <c r="JT61" s="20"/>
      <c r="JU61" s="20"/>
      <c r="JV61" s="20"/>
      <c r="JW61" s="20"/>
      <c r="JX61" s="20"/>
      <c r="JY61" s="20"/>
      <c r="JZ61" s="20"/>
      <c r="KA61" s="20"/>
      <c r="KB61" s="20"/>
      <c r="KC61" s="20"/>
      <c r="KD61" s="20"/>
      <c r="KE61" s="20"/>
      <c r="KF61" s="20"/>
      <c r="KG61" s="20"/>
      <c r="KH61" s="20"/>
      <c r="KI61" s="20"/>
      <c r="KJ61" s="20"/>
      <c r="KK61" s="20"/>
      <c r="KL61" s="20"/>
      <c r="KM61" s="20"/>
      <c r="KN61" s="20"/>
      <c r="KO61" s="20"/>
      <c r="KP61" s="20"/>
      <c r="KQ61" s="20"/>
      <c r="KR61" s="20"/>
      <c r="KS61" s="20"/>
      <c r="KT61" s="20"/>
      <c r="KU61" s="20"/>
      <c r="KV61" s="20"/>
      <c r="KW61" s="20"/>
      <c r="KX61" s="20"/>
      <c r="KY61" s="20"/>
      <c r="KZ61" s="20"/>
      <c r="LA61" s="20"/>
      <c r="LB61" s="20"/>
      <c r="LC61" s="20"/>
      <c r="LD61" s="20"/>
      <c r="LE61" s="20"/>
      <c r="LF61" s="20"/>
      <c r="LG61" s="20"/>
      <c r="LH61" s="20"/>
      <c r="LI61" s="20"/>
      <c r="LJ61" s="20"/>
      <c r="LK61" s="20"/>
      <c r="LL61" s="20"/>
      <c r="LM61" s="20"/>
      <c r="LN61" s="20"/>
      <c r="LO61" s="20"/>
      <c r="LP61" s="20"/>
      <c r="LQ61" s="20"/>
      <c r="LR61" s="20"/>
      <c r="LS61" s="20"/>
      <c r="LT61" s="20"/>
      <c r="LU61" s="20"/>
      <c r="LV61" s="20"/>
      <c r="LW61" s="20"/>
      <c r="LX61" s="20"/>
      <c r="LY61" s="20"/>
      <c r="LZ61" s="20"/>
      <c r="MA61" s="20"/>
      <c r="MB61" s="20"/>
      <c r="MC61" s="20"/>
      <c r="MD61" s="20"/>
      <c r="ME61" s="20"/>
      <c r="MF61" s="20"/>
      <c r="MG61" s="20"/>
      <c r="MH61" s="20"/>
      <c r="MI61" s="20"/>
      <c r="MJ61" s="20"/>
      <c r="MK61" s="20"/>
      <c r="ML61" s="20"/>
      <c r="MM61" s="20"/>
      <c r="MN61" s="20"/>
      <c r="MO61" s="20"/>
      <c r="MP61" s="20"/>
      <c r="MQ61" s="20"/>
      <c r="MR61" s="20"/>
      <c r="MS61" s="20"/>
      <c r="MT61" s="20"/>
      <c r="MU61" s="20"/>
      <c r="MV61" s="20"/>
      <c r="MW61" s="20"/>
      <c r="MX61" s="20"/>
      <c r="MY61" s="20"/>
      <c r="MZ61" s="20"/>
      <c r="NA61" s="20"/>
      <c r="NB61" s="20"/>
      <c r="NC61" s="20"/>
      <c r="ND61" s="20"/>
      <c r="NE61" s="20"/>
      <c r="NF61" s="20"/>
      <c r="NG61" s="20"/>
      <c r="NH61" s="20"/>
      <c r="NI61" s="20"/>
      <c r="NJ61" s="20"/>
      <c r="NK61" s="20"/>
      <c r="NL61" s="20"/>
      <c r="NM61" s="20"/>
      <c r="NN61" s="20"/>
      <c r="NO61" s="20"/>
      <c r="NP61" s="20"/>
      <c r="NQ61" s="20"/>
      <c r="NR61" s="20"/>
      <c r="NS61" s="20"/>
      <c r="NT61" s="20"/>
      <c r="NU61" s="20"/>
      <c r="NV61" s="20"/>
      <c r="NW61" s="20"/>
      <c r="NX61" s="20"/>
      <c r="NY61" s="20"/>
      <c r="NZ61" s="20"/>
      <c r="OA61" s="20"/>
      <c r="OB61" s="20"/>
      <c r="OC61" s="20"/>
      <c r="OD61" s="20"/>
      <c r="OE61" s="20"/>
      <c r="OF61" s="20"/>
      <c r="OG61" s="20"/>
      <c r="OH61" s="20"/>
      <c r="OI61" s="20"/>
      <c r="OJ61" s="20"/>
      <c r="OK61" s="20"/>
      <c r="OL61" s="20"/>
      <c r="OM61" s="20"/>
      <c r="ON61" s="20"/>
      <c r="OO61" s="20"/>
      <c r="OP61" s="20"/>
      <c r="OQ61" s="20"/>
      <c r="OR61" s="20"/>
      <c r="OS61" s="20"/>
      <c r="OT61" s="20"/>
      <c r="OU61" s="20"/>
      <c r="OV61" s="20"/>
      <c r="OW61" s="20"/>
      <c r="OX61" s="20"/>
      <c r="OY61" s="20"/>
      <c r="OZ61" s="20"/>
      <c r="PA61" s="20"/>
      <c r="PB61" s="20"/>
      <c r="PC61" s="20"/>
      <c r="PD61" s="20"/>
      <c r="PE61" s="20"/>
      <c r="PF61" s="20"/>
      <c r="PG61" s="20"/>
      <c r="PH61" s="20"/>
      <c r="PI61" s="20"/>
      <c r="PJ61" s="20"/>
      <c r="PK61" s="20"/>
      <c r="PL61" s="20"/>
      <c r="PM61" s="20"/>
      <c r="PN61" s="20"/>
      <c r="PO61" s="20"/>
      <c r="PP61" s="20"/>
      <c r="PQ61" s="20"/>
      <c r="PR61" s="20"/>
      <c r="PS61" s="20"/>
      <c r="PT61" s="20"/>
      <c r="PU61" s="20"/>
      <c r="PV61" s="20"/>
      <c r="PW61" s="20"/>
      <c r="PX61" s="20"/>
      <c r="PY61" s="20"/>
      <c r="PZ61" s="20"/>
      <c r="QA61" s="20"/>
      <c r="QB61" s="20"/>
      <c r="QC61" s="20"/>
      <c r="QD61" s="20"/>
      <c r="QE61" s="20"/>
      <c r="QF61" s="20"/>
      <c r="QG61" s="20"/>
      <c r="QH61" s="20"/>
      <c r="QI61" s="20"/>
      <c r="QJ61" s="20"/>
      <c r="QK61" s="20"/>
      <c r="QL61" s="20"/>
      <c r="QM61" s="20"/>
      <c r="QN61" s="20"/>
      <c r="QO61" s="20"/>
      <c r="QP61" s="20"/>
      <c r="QQ61" s="20"/>
      <c r="QR61" s="20"/>
      <c r="QS61" s="20"/>
      <c r="QT61" s="20"/>
      <c r="QU61" s="20"/>
      <c r="QV61" s="20"/>
      <c r="QW61" s="20"/>
      <c r="QX61" s="20"/>
      <c r="QY61" s="20"/>
      <c r="QZ61" s="20"/>
      <c r="RA61" s="20"/>
      <c r="RB61" s="20"/>
      <c r="RC61" s="20"/>
      <c r="RD61" s="20"/>
      <c r="RE61" s="20"/>
      <c r="RF61" s="20"/>
      <c r="RG61" s="20"/>
      <c r="RH61" s="20"/>
      <c r="RI61" s="20"/>
      <c r="RJ61" s="20"/>
      <c r="RK61" s="20"/>
      <c r="RL61" s="20"/>
      <c r="RM61" s="20"/>
      <c r="RN61" s="20"/>
      <c r="RO61" s="20"/>
      <c r="RP61" s="20"/>
      <c r="RQ61" s="20"/>
      <c r="RR61" s="20"/>
      <c r="RS61" s="20"/>
      <c r="RT61" s="20"/>
      <c r="RU61" s="20"/>
      <c r="RV61" s="20"/>
      <c r="RW61" s="20"/>
      <c r="RX61" s="20"/>
      <c r="RY61" s="20"/>
      <c r="RZ61" s="20"/>
      <c r="SA61" s="20"/>
      <c r="SB61" s="20"/>
      <c r="SC61" s="20"/>
      <c r="SD61" s="20"/>
      <c r="SE61" s="20"/>
      <c r="SF61" s="20"/>
      <c r="SG61" s="20"/>
      <c r="SH61" s="20"/>
      <c r="SI61" s="20"/>
      <c r="SJ61" s="20"/>
      <c r="SK61" s="20"/>
      <c r="SL61" s="20"/>
      <c r="SM61" s="20"/>
      <c r="SN61" s="20"/>
      <c r="SO61" s="20"/>
      <c r="SP61" s="20"/>
      <c r="SQ61" s="20"/>
      <c r="SR61" s="20"/>
      <c r="SS61" s="20"/>
      <c r="ST61" s="20"/>
      <c r="SU61" s="20"/>
      <c r="SV61" s="20"/>
      <c r="SW61" s="20"/>
      <c r="SX61" s="20"/>
      <c r="SY61" s="20"/>
      <c r="SZ61" s="20"/>
      <c r="TA61" s="20"/>
      <c r="TB61" s="20"/>
      <c r="TC61" s="20"/>
      <c r="TD61" s="20"/>
      <c r="TE61" s="20"/>
      <c r="TF61" s="20"/>
      <c r="TG61" s="20"/>
      <c r="TH61" s="20"/>
      <c r="TI61" s="20"/>
      <c r="TJ61" s="20"/>
      <c r="TK61" s="20"/>
      <c r="TL61" s="20"/>
      <c r="TM61" s="20"/>
    </row>
    <row r="62" spans="1:533" ht="96.75" customHeight="1" x14ac:dyDescent="0.3">
      <c r="A62" s="86"/>
      <c r="B62" s="90"/>
      <c r="C62" s="90"/>
      <c r="D62" s="41" t="s">
        <v>104</v>
      </c>
      <c r="E62" s="42" t="s">
        <v>43</v>
      </c>
      <c r="F62" s="14" t="s">
        <v>105</v>
      </c>
      <c r="G62" s="56">
        <v>5</v>
      </c>
      <c r="H62" s="56">
        <v>5</v>
      </c>
      <c r="I62" s="65"/>
      <c r="J62" s="65"/>
    </row>
    <row r="63" spans="1:533" s="20" customFormat="1" ht="97.5" customHeight="1" x14ac:dyDescent="0.25">
      <c r="A63" s="86"/>
      <c r="B63" s="90"/>
      <c r="C63" s="90"/>
      <c r="D63" s="37" t="s">
        <v>26</v>
      </c>
      <c r="E63" s="42" t="s">
        <v>71</v>
      </c>
      <c r="F63" s="14" t="s">
        <v>106</v>
      </c>
      <c r="G63" s="56">
        <v>5</v>
      </c>
      <c r="H63" s="56">
        <v>5</v>
      </c>
      <c r="I63" s="65"/>
      <c r="J63" s="65"/>
    </row>
    <row r="64" spans="1:533" s="11" customFormat="1" ht="44.25" customHeight="1" x14ac:dyDescent="0.25">
      <c r="A64" s="85" t="s">
        <v>9</v>
      </c>
      <c r="B64" s="95" t="s">
        <v>13</v>
      </c>
      <c r="C64" s="90"/>
      <c r="D64" s="37" t="s">
        <v>26</v>
      </c>
      <c r="E64" s="19" t="s">
        <v>36</v>
      </c>
      <c r="F64" s="14" t="s">
        <v>107</v>
      </c>
      <c r="G64" s="56">
        <v>5</v>
      </c>
      <c r="H64" s="56">
        <v>5</v>
      </c>
      <c r="I64" s="65"/>
      <c r="J64" s="65"/>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0"/>
      <c r="AR64" s="20"/>
      <c r="AS64" s="20"/>
      <c r="AT64" s="20"/>
      <c r="AU64" s="20"/>
      <c r="AV64" s="20"/>
      <c r="AW64" s="20"/>
      <c r="AX64" s="20"/>
      <c r="AY64" s="20"/>
      <c r="AZ64" s="20"/>
      <c r="BA64" s="20"/>
      <c r="BB64" s="20"/>
      <c r="BC64" s="20"/>
      <c r="BD64" s="20"/>
      <c r="BE64" s="20"/>
      <c r="BF64" s="20"/>
      <c r="BG64" s="20"/>
      <c r="BH64" s="20"/>
      <c r="BI64" s="20"/>
      <c r="BJ64" s="20"/>
      <c r="BK64" s="20"/>
      <c r="BL64" s="20"/>
      <c r="BM64" s="20"/>
      <c r="BN64" s="20"/>
      <c r="BO64" s="20"/>
      <c r="BP64" s="20"/>
      <c r="BQ64" s="20"/>
      <c r="BR64" s="20"/>
      <c r="BS64" s="20"/>
      <c r="BT64" s="20"/>
      <c r="BU64" s="20"/>
      <c r="BV64" s="20"/>
      <c r="BW64" s="20"/>
      <c r="BX64" s="20"/>
      <c r="BY64" s="20"/>
      <c r="BZ64" s="20"/>
      <c r="CA64" s="20"/>
      <c r="CB64" s="20"/>
      <c r="CC64" s="20"/>
      <c r="CD64" s="20"/>
      <c r="CE64" s="20"/>
      <c r="CF64" s="20"/>
      <c r="CG64" s="20"/>
      <c r="CH64" s="20"/>
      <c r="CI64" s="20"/>
      <c r="CJ64" s="20"/>
      <c r="CK64" s="20"/>
      <c r="CL64" s="20"/>
      <c r="CM64" s="20"/>
      <c r="CN64" s="20"/>
      <c r="CO64" s="20"/>
      <c r="CP64" s="20"/>
      <c r="CQ64" s="20"/>
      <c r="CR64" s="20"/>
      <c r="CS64" s="20"/>
      <c r="CT64" s="20"/>
      <c r="CU64" s="20"/>
      <c r="CV64" s="20"/>
      <c r="CW64" s="20"/>
      <c r="CX64" s="20"/>
      <c r="CY64" s="20"/>
      <c r="CZ64" s="20"/>
      <c r="DA64" s="20"/>
      <c r="DB64" s="20"/>
      <c r="DC64" s="20"/>
      <c r="DD64" s="20"/>
      <c r="DE64" s="20"/>
      <c r="DF64" s="20"/>
      <c r="DG64" s="20"/>
      <c r="DH64" s="20"/>
      <c r="DI64" s="20"/>
      <c r="DJ64" s="20"/>
      <c r="DK64" s="20"/>
      <c r="DL64" s="20"/>
      <c r="DM64" s="20"/>
      <c r="DN64" s="20"/>
      <c r="DO64" s="20"/>
      <c r="DP64" s="20"/>
      <c r="DQ64" s="20"/>
      <c r="DR64" s="20"/>
      <c r="DS64" s="20"/>
      <c r="DT64" s="20"/>
      <c r="DU64" s="20"/>
      <c r="DV64" s="20"/>
      <c r="DW64" s="20"/>
      <c r="DX64" s="20"/>
      <c r="DY64" s="20"/>
      <c r="DZ64" s="20"/>
      <c r="EA64" s="20"/>
      <c r="EB64" s="20"/>
      <c r="EC64" s="20"/>
      <c r="ED64" s="20"/>
      <c r="EE64" s="20"/>
      <c r="EF64" s="20"/>
      <c r="EG64" s="20"/>
      <c r="EH64" s="20"/>
      <c r="EI64" s="20"/>
      <c r="EJ64" s="20"/>
      <c r="EK64" s="20"/>
      <c r="EL64" s="20"/>
      <c r="EM64" s="20"/>
      <c r="EN64" s="20"/>
      <c r="EO64" s="20"/>
      <c r="EP64" s="20"/>
      <c r="EQ64" s="20"/>
      <c r="ER64" s="20"/>
      <c r="ES64" s="20"/>
      <c r="ET64" s="20"/>
      <c r="EU64" s="20"/>
      <c r="EV64" s="20"/>
      <c r="EW64" s="20"/>
      <c r="EX64" s="20"/>
      <c r="EY64" s="20"/>
      <c r="EZ64" s="20"/>
      <c r="FA64" s="20"/>
      <c r="FB64" s="20"/>
      <c r="FC64" s="20"/>
      <c r="FD64" s="20"/>
      <c r="FE64" s="20"/>
      <c r="FF64" s="20"/>
      <c r="FG64" s="20"/>
      <c r="FH64" s="20"/>
      <c r="FI64" s="20"/>
      <c r="FJ64" s="20"/>
      <c r="FK64" s="20"/>
      <c r="FL64" s="20"/>
      <c r="FM64" s="20"/>
      <c r="FN64" s="20"/>
      <c r="FO64" s="20"/>
      <c r="FP64" s="20"/>
      <c r="FQ64" s="20"/>
      <c r="FR64" s="20"/>
      <c r="FS64" s="20"/>
      <c r="FT64" s="20"/>
      <c r="FU64" s="20"/>
      <c r="FV64" s="20"/>
      <c r="FW64" s="20"/>
      <c r="FX64" s="20"/>
      <c r="FY64" s="20"/>
      <c r="FZ64" s="20"/>
      <c r="GA64" s="20"/>
      <c r="GB64" s="20"/>
      <c r="GC64" s="20"/>
      <c r="GD64" s="20"/>
      <c r="GE64" s="20"/>
      <c r="GF64" s="20"/>
      <c r="GG64" s="20"/>
      <c r="GH64" s="20"/>
      <c r="GI64" s="20"/>
      <c r="GJ64" s="20"/>
      <c r="GK64" s="20"/>
      <c r="GL64" s="20"/>
      <c r="GM64" s="20"/>
      <c r="GN64" s="20"/>
      <c r="GO64" s="20"/>
      <c r="GP64" s="20"/>
      <c r="GQ64" s="20"/>
      <c r="GR64" s="20"/>
      <c r="GS64" s="20"/>
      <c r="GT64" s="20"/>
      <c r="GU64" s="20"/>
      <c r="GV64" s="20"/>
      <c r="GW64" s="20"/>
      <c r="GX64" s="20"/>
      <c r="GY64" s="20"/>
      <c r="GZ64" s="20"/>
      <c r="HA64" s="20"/>
      <c r="HB64" s="20"/>
      <c r="HC64" s="20"/>
      <c r="HD64" s="20"/>
      <c r="HE64" s="20"/>
      <c r="HF64" s="20"/>
      <c r="HG64" s="20"/>
      <c r="HH64" s="20"/>
      <c r="HI64" s="20"/>
      <c r="HJ64" s="20"/>
      <c r="HK64" s="20"/>
      <c r="HL64" s="20"/>
      <c r="HM64" s="20"/>
      <c r="HN64" s="20"/>
      <c r="HO64" s="20"/>
      <c r="HP64" s="20"/>
      <c r="HQ64" s="20"/>
      <c r="HR64" s="20"/>
      <c r="HS64" s="20"/>
      <c r="HT64" s="20"/>
      <c r="HU64" s="20"/>
      <c r="HV64" s="20"/>
      <c r="HW64" s="20"/>
      <c r="HX64" s="20"/>
      <c r="HY64" s="20"/>
      <c r="HZ64" s="20"/>
      <c r="IA64" s="20"/>
      <c r="IB64" s="20"/>
      <c r="IC64" s="20"/>
      <c r="ID64" s="20"/>
      <c r="IE64" s="20"/>
      <c r="IF64" s="20"/>
      <c r="IG64" s="20"/>
      <c r="IH64" s="20"/>
      <c r="II64" s="20"/>
      <c r="IJ64" s="20"/>
      <c r="IK64" s="20"/>
      <c r="IL64" s="20"/>
      <c r="IM64" s="20"/>
      <c r="IN64" s="20"/>
      <c r="IO64" s="20"/>
      <c r="IP64" s="20"/>
      <c r="IQ64" s="20"/>
      <c r="IR64" s="20"/>
      <c r="IS64" s="20"/>
      <c r="IT64" s="20"/>
      <c r="IU64" s="20"/>
      <c r="IV64" s="20"/>
      <c r="IW64" s="20"/>
      <c r="IX64" s="20"/>
      <c r="IY64" s="20"/>
      <c r="IZ64" s="20"/>
      <c r="JA64" s="20"/>
      <c r="JB64" s="20"/>
      <c r="JC64" s="20"/>
      <c r="JD64" s="20"/>
      <c r="JE64" s="20"/>
      <c r="JF64" s="20"/>
      <c r="JG64" s="20"/>
      <c r="JH64" s="20"/>
      <c r="JI64" s="20"/>
      <c r="JJ64" s="20"/>
      <c r="JK64" s="20"/>
      <c r="JL64" s="20"/>
      <c r="JM64" s="20"/>
      <c r="JN64" s="20"/>
      <c r="JO64" s="20"/>
      <c r="JP64" s="20"/>
      <c r="JQ64" s="20"/>
      <c r="JR64" s="20"/>
      <c r="JS64" s="20"/>
      <c r="JT64" s="20"/>
      <c r="JU64" s="20"/>
      <c r="JV64" s="20"/>
      <c r="JW64" s="20"/>
      <c r="JX64" s="20"/>
      <c r="JY64" s="20"/>
      <c r="JZ64" s="20"/>
      <c r="KA64" s="20"/>
      <c r="KB64" s="20"/>
      <c r="KC64" s="20"/>
      <c r="KD64" s="20"/>
      <c r="KE64" s="20"/>
      <c r="KF64" s="20"/>
      <c r="KG64" s="20"/>
      <c r="KH64" s="20"/>
      <c r="KI64" s="20"/>
      <c r="KJ64" s="20"/>
      <c r="KK64" s="20"/>
      <c r="KL64" s="20"/>
      <c r="KM64" s="20"/>
      <c r="KN64" s="20"/>
      <c r="KO64" s="20"/>
      <c r="KP64" s="20"/>
      <c r="KQ64" s="20"/>
      <c r="KR64" s="20"/>
      <c r="KS64" s="20"/>
      <c r="KT64" s="20"/>
      <c r="KU64" s="20"/>
      <c r="KV64" s="20"/>
      <c r="KW64" s="20"/>
      <c r="KX64" s="20"/>
      <c r="KY64" s="20"/>
      <c r="KZ64" s="20"/>
      <c r="LA64" s="20"/>
      <c r="LB64" s="20"/>
      <c r="LC64" s="20"/>
      <c r="LD64" s="20"/>
      <c r="LE64" s="20"/>
      <c r="LF64" s="20"/>
      <c r="LG64" s="20"/>
      <c r="LH64" s="20"/>
      <c r="LI64" s="20"/>
      <c r="LJ64" s="20"/>
      <c r="LK64" s="20"/>
      <c r="LL64" s="20"/>
      <c r="LM64" s="20"/>
      <c r="LN64" s="20"/>
      <c r="LO64" s="20"/>
      <c r="LP64" s="20"/>
      <c r="LQ64" s="20"/>
      <c r="LR64" s="20"/>
      <c r="LS64" s="20"/>
      <c r="LT64" s="20"/>
      <c r="LU64" s="20"/>
      <c r="LV64" s="20"/>
      <c r="LW64" s="20"/>
      <c r="LX64" s="20"/>
      <c r="LY64" s="20"/>
      <c r="LZ64" s="20"/>
      <c r="MA64" s="20"/>
      <c r="MB64" s="20"/>
      <c r="MC64" s="20"/>
      <c r="MD64" s="20"/>
      <c r="ME64" s="20"/>
      <c r="MF64" s="20"/>
      <c r="MG64" s="20"/>
      <c r="MH64" s="20"/>
      <c r="MI64" s="20"/>
      <c r="MJ64" s="20"/>
      <c r="MK64" s="20"/>
      <c r="ML64" s="20"/>
      <c r="MM64" s="20"/>
      <c r="MN64" s="20"/>
      <c r="MO64" s="20"/>
      <c r="MP64" s="20"/>
      <c r="MQ64" s="20"/>
      <c r="MR64" s="20"/>
      <c r="MS64" s="20"/>
      <c r="MT64" s="20"/>
      <c r="MU64" s="20"/>
      <c r="MV64" s="20"/>
      <c r="MW64" s="20"/>
      <c r="MX64" s="20"/>
      <c r="MY64" s="20"/>
      <c r="MZ64" s="20"/>
      <c r="NA64" s="20"/>
      <c r="NB64" s="20"/>
      <c r="NC64" s="20"/>
      <c r="ND64" s="20"/>
      <c r="NE64" s="20"/>
      <c r="NF64" s="20"/>
      <c r="NG64" s="20"/>
      <c r="NH64" s="20"/>
      <c r="NI64" s="20"/>
      <c r="NJ64" s="20"/>
      <c r="NK64" s="20"/>
      <c r="NL64" s="20"/>
      <c r="NM64" s="20"/>
      <c r="NN64" s="20"/>
      <c r="NO64" s="20"/>
      <c r="NP64" s="20"/>
      <c r="NQ64" s="20"/>
      <c r="NR64" s="20"/>
      <c r="NS64" s="20"/>
      <c r="NT64" s="20"/>
      <c r="NU64" s="20"/>
      <c r="NV64" s="20"/>
      <c r="NW64" s="20"/>
      <c r="NX64" s="20"/>
      <c r="NY64" s="20"/>
      <c r="NZ64" s="20"/>
      <c r="OA64" s="20"/>
      <c r="OB64" s="20"/>
      <c r="OC64" s="20"/>
      <c r="OD64" s="20"/>
      <c r="OE64" s="20"/>
      <c r="OF64" s="20"/>
      <c r="OG64" s="20"/>
      <c r="OH64" s="20"/>
      <c r="OI64" s="20"/>
      <c r="OJ64" s="20"/>
      <c r="OK64" s="20"/>
      <c r="OL64" s="20"/>
      <c r="OM64" s="20"/>
      <c r="ON64" s="20"/>
      <c r="OO64" s="20"/>
      <c r="OP64" s="20"/>
      <c r="OQ64" s="20"/>
      <c r="OR64" s="20"/>
      <c r="OS64" s="20"/>
      <c r="OT64" s="20"/>
      <c r="OU64" s="20"/>
      <c r="OV64" s="20"/>
      <c r="OW64" s="20"/>
      <c r="OX64" s="20"/>
      <c r="OY64" s="20"/>
      <c r="OZ64" s="20"/>
      <c r="PA64" s="20"/>
      <c r="PB64" s="20"/>
      <c r="PC64" s="20"/>
      <c r="PD64" s="20"/>
      <c r="PE64" s="20"/>
      <c r="PF64" s="20"/>
      <c r="PG64" s="20"/>
      <c r="PH64" s="20"/>
      <c r="PI64" s="20"/>
      <c r="PJ64" s="20"/>
      <c r="PK64" s="20"/>
      <c r="PL64" s="20"/>
      <c r="PM64" s="20"/>
      <c r="PN64" s="20"/>
      <c r="PO64" s="20"/>
      <c r="PP64" s="20"/>
      <c r="PQ64" s="20"/>
      <c r="PR64" s="20"/>
      <c r="PS64" s="20"/>
      <c r="PT64" s="20"/>
      <c r="PU64" s="20"/>
      <c r="PV64" s="20"/>
      <c r="PW64" s="20"/>
      <c r="PX64" s="20"/>
      <c r="PY64" s="20"/>
      <c r="PZ64" s="20"/>
      <c r="QA64" s="20"/>
      <c r="QB64" s="20"/>
      <c r="QC64" s="20"/>
      <c r="QD64" s="20"/>
      <c r="QE64" s="20"/>
      <c r="QF64" s="20"/>
      <c r="QG64" s="20"/>
      <c r="QH64" s="20"/>
      <c r="QI64" s="20"/>
      <c r="QJ64" s="20"/>
      <c r="QK64" s="20"/>
      <c r="QL64" s="20"/>
      <c r="QM64" s="20"/>
      <c r="QN64" s="20"/>
      <c r="QO64" s="20"/>
      <c r="QP64" s="20"/>
      <c r="QQ64" s="20"/>
      <c r="QR64" s="20"/>
      <c r="QS64" s="20"/>
      <c r="QT64" s="20"/>
      <c r="QU64" s="20"/>
      <c r="QV64" s="20"/>
      <c r="QW64" s="20"/>
      <c r="QX64" s="20"/>
      <c r="QY64" s="20"/>
      <c r="QZ64" s="20"/>
      <c r="RA64" s="20"/>
      <c r="RB64" s="20"/>
      <c r="RC64" s="20"/>
      <c r="RD64" s="20"/>
      <c r="RE64" s="20"/>
      <c r="RF64" s="20"/>
      <c r="RG64" s="20"/>
      <c r="RH64" s="20"/>
      <c r="RI64" s="20"/>
      <c r="RJ64" s="20"/>
      <c r="RK64" s="20"/>
      <c r="RL64" s="20"/>
      <c r="RM64" s="20"/>
      <c r="RN64" s="20"/>
      <c r="RO64" s="20"/>
      <c r="RP64" s="20"/>
      <c r="RQ64" s="20"/>
      <c r="RR64" s="20"/>
      <c r="RS64" s="20"/>
      <c r="RT64" s="20"/>
      <c r="RU64" s="20"/>
      <c r="RV64" s="20"/>
      <c r="RW64" s="20"/>
      <c r="RX64" s="20"/>
      <c r="RY64" s="20"/>
      <c r="RZ64" s="20"/>
      <c r="SA64" s="20"/>
      <c r="SB64" s="20"/>
      <c r="SC64" s="20"/>
      <c r="SD64" s="20"/>
      <c r="SE64" s="20"/>
      <c r="SF64" s="20"/>
      <c r="SG64" s="20"/>
      <c r="SH64" s="20"/>
      <c r="SI64" s="20"/>
      <c r="SJ64" s="20"/>
      <c r="SK64" s="20"/>
      <c r="SL64" s="20"/>
      <c r="SM64" s="20"/>
      <c r="SN64" s="20"/>
      <c r="SO64" s="20"/>
      <c r="SP64" s="20"/>
      <c r="SQ64" s="20"/>
      <c r="SR64" s="20"/>
      <c r="SS64" s="20"/>
      <c r="ST64" s="20"/>
      <c r="SU64" s="20"/>
      <c r="SV64" s="20"/>
      <c r="SW64" s="20"/>
      <c r="SX64" s="20"/>
      <c r="SY64" s="20"/>
      <c r="SZ64" s="20"/>
      <c r="TA64" s="20"/>
      <c r="TB64" s="20"/>
      <c r="TC64" s="20"/>
      <c r="TD64" s="20"/>
      <c r="TE64" s="20"/>
      <c r="TF64" s="20"/>
      <c r="TG64" s="20"/>
      <c r="TH64" s="20"/>
      <c r="TI64" s="20"/>
      <c r="TJ64" s="20"/>
      <c r="TK64" s="20"/>
      <c r="TL64" s="20"/>
      <c r="TM64" s="20"/>
    </row>
    <row r="65" spans="1:533" s="11" customFormat="1" ht="83.25" customHeight="1" x14ac:dyDescent="0.25">
      <c r="A65" s="86"/>
      <c r="B65" s="90"/>
      <c r="C65" s="90"/>
      <c r="D65" s="37" t="s">
        <v>26</v>
      </c>
      <c r="E65" s="19" t="s">
        <v>72</v>
      </c>
      <c r="F65" s="14" t="s">
        <v>108</v>
      </c>
      <c r="G65" s="56">
        <v>5</v>
      </c>
      <c r="H65" s="56">
        <v>5</v>
      </c>
      <c r="I65" s="65"/>
      <c r="J65" s="65"/>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c r="AT65" s="20"/>
      <c r="AU65" s="20"/>
      <c r="AV65" s="20"/>
      <c r="AW65" s="20"/>
      <c r="AX65" s="20"/>
      <c r="AY65" s="20"/>
      <c r="AZ65" s="20"/>
      <c r="BA65" s="20"/>
      <c r="BB65" s="20"/>
      <c r="BC65" s="20"/>
      <c r="BD65" s="20"/>
      <c r="BE65" s="20"/>
      <c r="BF65" s="20"/>
      <c r="BG65" s="20"/>
      <c r="BH65" s="20"/>
      <c r="BI65" s="20"/>
      <c r="BJ65" s="20"/>
      <c r="BK65" s="20"/>
      <c r="BL65" s="20"/>
      <c r="BM65" s="20"/>
      <c r="BN65" s="20"/>
      <c r="BO65" s="20"/>
      <c r="BP65" s="20"/>
      <c r="BQ65" s="20"/>
      <c r="BR65" s="20"/>
      <c r="BS65" s="20"/>
      <c r="BT65" s="20"/>
      <c r="BU65" s="20"/>
      <c r="BV65" s="20"/>
      <c r="BW65" s="20"/>
      <c r="BX65" s="20"/>
      <c r="BY65" s="20"/>
      <c r="BZ65" s="20"/>
      <c r="CA65" s="20"/>
      <c r="CB65" s="20"/>
      <c r="CC65" s="20"/>
      <c r="CD65" s="20"/>
      <c r="CE65" s="20"/>
      <c r="CF65" s="20"/>
      <c r="CG65" s="20"/>
      <c r="CH65" s="20"/>
      <c r="CI65" s="20"/>
      <c r="CJ65" s="20"/>
      <c r="CK65" s="20"/>
      <c r="CL65" s="20"/>
      <c r="CM65" s="20"/>
      <c r="CN65" s="20"/>
      <c r="CO65" s="20"/>
      <c r="CP65" s="20"/>
      <c r="CQ65" s="20"/>
      <c r="CR65" s="20"/>
      <c r="CS65" s="20"/>
      <c r="CT65" s="20"/>
      <c r="CU65" s="20"/>
      <c r="CV65" s="20"/>
      <c r="CW65" s="20"/>
      <c r="CX65" s="20"/>
      <c r="CY65" s="20"/>
      <c r="CZ65" s="20"/>
      <c r="DA65" s="20"/>
      <c r="DB65" s="20"/>
      <c r="DC65" s="20"/>
      <c r="DD65" s="20"/>
      <c r="DE65" s="20"/>
      <c r="DF65" s="20"/>
      <c r="DG65" s="20"/>
      <c r="DH65" s="20"/>
      <c r="DI65" s="20"/>
      <c r="DJ65" s="20"/>
      <c r="DK65" s="20"/>
      <c r="DL65" s="20"/>
      <c r="DM65" s="20"/>
      <c r="DN65" s="20"/>
      <c r="DO65" s="20"/>
      <c r="DP65" s="20"/>
      <c r="DQ65" s="20"/>
      <c r="DR65" s="20"/>
      <c r="DS65" s="20"/>
      <c r="DT65" s="20"/>
      <c r="DU65" s="20"/>
      <c r="DV65" s="20"/>
      <c r="DW65" s="20"/>
      <c r="DX65" s="20"/>
      <c r="DY65" s="20"/>
      <c r="DZ65" s="20"/>
      <c r="EA65" s="20"/>
      <c r="EB65" s="20"/>
      <c r="EC65" s="20"/>
      <c r="ED65" s="20"/>
      <c r="EE65" s="20"/>
      <c r="EF65" s="20"/>
      <c r="EG65" s="20"/>
      <c r="EH65" s="20"/>
      <c r="EI65" s="20"/>
      <c r="EJ65" s="20"/>
      <c r="EK65" s="20"/>
      <c r="EL65" s="20"/>
      <c r="EM65" s="20"/>
      <c r="EN65" s="20"/>
      <c r="EO65" s="20"/>
      <c r="EP65" s="20"/>
      <c r="EQ65" s="20"/>
      <c r="ER65" s="20"/>
      <c r="ES65" s="20"/>
      <c r="ET65" s="20"/>
      <c r="EU65" s="20"/>
      <c r="EV65" s="20"/>
      <c r="EW65" s="20"/>
      <c r="EX65" s="20"/>
      <c r="EY65" s="20"/>
      <c r="EZ65" s="20"/>
      <c r="FA65" s="20"/>
      <c r="FB65" s="20"/>
      <c r="FC65" s="20"/>
      <c r="FD65" s="20"/>
      <c r="FE65" s="20"/>
      <c r="FF65" s="20"/>
      <c r="FG65" s="20"/>
      <c r="FH65" s="20"/>
      <c r="FI65" s="20"/>
      <c r="FJ65" s="20"/>
      <c r="FK65" s="20"/>
      <c r="FL65" s="20"/>
      <c r="FM65" s="20"/>
      <c r="FN65" s="20"/>
      <c r="FO65" s="20"/>
      <c r="FP65" s="20"/>
      <c r="FQ65" s="20"/>
      <c r="FR65" s="20"/>
      <c r="FS65" s="20"/>
      <c r="FT65" s="20"/>
      <c r="FU65" s="20"/>
      <c r="FV65" s="20"/>
      <c r="FW65" s="20"/>
      <c r="FX65" s="20"/>
      <c r="FY65" s="20"/>
      <c r="FZ65" s="20"/>
      <c r="GA65" s="20"/>
      <c r="GB65" s="20"/>
      <c r="GC65" s="20"/>
      <c r="GD65" s="20"/>
      <c r="GE65" s="20"/>
      <c r="GF65" s="20"/>
      <c r="GG65" s="20"/>
      <c r="GH65" s="20"/>
      <c r="GI65" s="20"/>
      <c r="GJ65" s="20"/>
      <c r="GK65" s="20"/>
      <c r="GL65" s="20"/>
      <c r="GM65" s="20"/>
      <c r="GN65" s="20"/>
      <c r="GO65" s="20"/>
      <c r="GP65" s="20"/>
      <c r="GQ65" s="20"/>
      <c r="GR65" s="20"/>
      <c r="GS65" s="20"/>
      <c r="GT65" s="20"/>
      <c r="GU65" s="20"/>
      <c r="GV65" s="20"/>
      <c r="GW65" s="20"/>
      <c r="GX65" s="20"/>
      <c r="GY65" s="20"/>
      <c r="GZ65" s="20"/>
      <c r="HA65" s="20"/>
      <c r="HB65" s="20"/>
      <c r="HC65" s="20"/>
      <c r="HD65" s="20"/>
      <c r="HE65" s="20"/>
      <c r="HF65" s="20"/>
      <c r="HG65" s="20"/>
      <c r="HH65" s="20"/>
      <c r="HI65" s="20"/>
      <c r="HJ65" s="20"/>
      <c r="HK65" s="20"/>
      <c r="HL65" s="20"/>
      <c r="HM65" s="20"/>
      <c r="HN65" s="20"/>
      <c r="HO65" s="20"/>
      <c r="HP65" s="20"/>
      <c r="HQ65" s="20"/>
      <c r="HR65" s="20"/>
      <c r="HS65" s="20"/>
      <c r="HT65" s="20"/>
      <c r="HU65" s="20"/>
      <c r="HV65" s="20"/>
      <c r="HW65" s="20"/>
      <c r="HX65" s="20"/>
      <c r="HY65" s="20"/>
      <c r="HZ65" s="20"/>
      <c r="IA65" s="20"/>
      <c r="IB65" s="20"/>
      <c r="IC65" s="20"/>
      <c r="ID65" s="20"/>
      <c r="IE65" s="20"/>
      <c r="IF65" s="20"/>
      <c r="IG65" s="20"/>
      <c r="IH65" s="20"/>
      <c r="II65" s="20"/>
      <c r="IJ65" s="20"/>
      <c r="IK65" s="20"/>
      <c r="IL65" s="20"/>
      <c r="IM65" s="20"/>
      <c r="IN65" s="20"/>
      <c r="IO65" s="20"/>
      <c r="IP65" s="20"/>
      <c r="IQ65" s="20"/>
      <c r="IR65" s="20"/>
      <c r="IS65" s="20"/>
      <c r="IT65" s="20"/>
      <c r="IU65" s="20"/>
      <c r="IV65" s="20"/>
      <c r="IW65" s="20"/>
      <c r="IX65" s="20"/>
      <c r="IY65" s="20"/>
      <c r="IZ65" s="20"/>
      <c r="JA65" s="20"/>
      <c r="JB65" s="20"/>
      <c r="JC65" s="20"/>
      <c r="JD65" s="20"/>
      <c r="JE65" s="20"/>
      <c r="JF65" s="20"/>
      <c r="JG65" s="20"/>
      <c r="JH65" s="20"/>
      <c r="JI65" s="20"/>
      <c r="JJ65" s="20"/>
      <c r="JK65" s="20"/>
      <c r="JL65" s="20"/>
      <c r="JM65" s="20"/>
      <c r="JN65" s="20"/>
      <c r="JO65" s="20"/>
      <c r="JP65" s="20"/>
      <c r="JQ65" s="20"/>
      <c r="JR65" s="20"/>
      <c r="JS65" s="20"/>
      <c r="JT65" s="20"/>
      <c r="JU65" s="20"/>
      <c r="JV65" s="20"/>
      <c r="JW65" s="20"/>
      <c r="JX65" s="20"/>
      <c r="JY65" s="20"/>
      <c r="JZ65" s="20"/>
      <c r="KA65" s="20"/>
      <c r="KB65" s="20"/>
      <c r="KC65" s="20"/>
      <c r="KD65" s="20"/>
      <c r="KE65" s="20"/>
      <c r="KF65" s="20"/>
      <c r="KG65" s="20"/>
      <c r="KH65" s="20"/>
      <c r="KI65" s="20"/>
      <c r="KJ65" s="20"/>
      <c r="KK65" s="20"/>
      <c r="KL65" s="20"/>
      <c r="KM65" s="20"/>
      <c r="KN65" s="20"/>
      <c r="KO65" s="20"/>
      <c r="KP65" s="20"/>
      <c r="KQ65" s="20"/>
      <c r="KR65" s="20"/>
      <c r="KS65" s="20"/>
      <c r="KT65" s="20"/>
      <c r="KU65" s="20"/>
      <c r="KV65" s="20"/>
      <c r="KW65" s="20"/>
      <c r="KX65" s="20"/>
      <c r="KY65" s="20"/>
      <c r="KZ65" s="20"/>
      <c r="LA65" s="20"/>
      <c r="LB65" s="20"/>
      <c r="LC65" s="20"/>
      <c r="LD65" s="20"/>
      <c r="LE65" s="20"/>
      <c r="LF65" s="20"/>
      <c r="LG65" s="20"/>
      <c r="LH65" s="20"/>
      <c r="LI65" s="20"/>
      <c r="LJ65" s="20"/>
      <c r="LK65" s="20"/>
      <c r="LL65" s="20"/>
      <c r="LM65" s="20"/>
      <c r="LN65" s="20"/>
      <c r="LO65" s="20"/>
      <c r="LP65" s="20"/>
      <c r="LQ65" s="20"/>
      <c r="LR65" s="20"/>
      <c r="LS65" s="20"/>
      <c r="LT65" s="20"/>
      <c r="LU65" s="20"/>
      <c r="LV65" s="20"/>
      <c r="LW65" s="20"/>
      <c r="LX65" s="20"/>
      <c r="LY65" s="20"/>
      <c r="LZ65" s="20"/>
      <c r="MA65" s="20"/>
      <c r="MB65" s="20"/>
      <c r="MC65" s="20"/>
      <c r="MD65" s="20"/>
      <c r="ME65" s="20"/>
      <c r="MF65" s="20"/>
      <c r="MG65" s="20"/>
      <c r="MH65" s="20"/>
      <c r="MI65" s="20"/>
      <c r="MJ65" s="20"/>
      <c r="MK65" s="20"/>
      <c r="ML65" s="20"/>
      <c r="MM65" s="20"/>
      <c r="MN65" s="20"/>
      <c r="MO65" s="20"/>
      <c r="MP65" s="20"/>
      <c r="MQ65" s="20"/>
      <c r="MR65" s="20"/>
      <c r="MS65" s="20"/>
      <c r="MT65" s="20"/>
      <c r="MU65" s="20"/>
      <c r="MV65" s="20"/>
      <c r="MW65" s="20"/>
      <c r="MX65" s="20"/>
      <c r="MY65" s="20"/>
      <c r="MZ65" s="20"/>
      <c r="NA65" s="20"/>
      <c r="NB65" s="20"/>
      <c r="NC65" s="20"/>
      <c r="ND65" s="20"/>
      <c r="NE65" s="20"/>
      <c r="NF65" s="20"/>
      <c r="NG65" s="20"/>
      <c r="NH65" s="20"/>
      <c r="NI65" s="20"/>
      <c r="NJ65" s="20"/>
      <c r="NK65" s="20"/>
      <c r="NL65" s="20"/>
      <c r="NM65" s="20"/>
      <c r="NN65" s="20"/>
      <c r="NO65" s="20"/>
      <c r="NP65" s="20"/>
      <c r="NQ65" s="20"/>
      <c r="NR65" s="20"/>
      <c r="NS65" s="20"/>
      <c r="NT65" s="20"/>
      <c r="NU65" s="20"/>
      <c r="NV65" s="20"/>
      <c r="NW65" s="20"/>
      <c r="NX65" s="20"/>
      <c r="NY65" s="20"/>
      <c r="NZ65" s="20"/>
      <c r="OA65" s="20"/>
      <c r="OB65" s="20"/>
      <c r="OC65" s="20"/>
      <c r="OD65" s="20"/>
      <c r="OE65" s="20"/>
      <c r="OF65" s="20"/>
      <c r="OG65" s="20"/>
      <c r="OH65" s="20"/>
      <c r="OI65" s="20"/>
      <c r="OJ65" s="20"/>
      <c r="OK65" s="20"/>
      <c r="OL65" s="20"/>
      <c r="OM65" s="20"/>
      <c r="ON65" s="20"/>
      <c r="OO65" s="20"/>
      <c r="OP65" s="20"/>
      <c r="OQ65" s="20"/>
      <c r="OR65" s="20"/>
      <c r="OS65" s="20"/>
      <c r="OT65" s="20"/>
      <c r="OU65" s="20"/>
      <c r="OV65" s="20"/>
      <c r="OW65" s="20"/>
      <c r="OX65" s="20"/>
      <c r="OY65" s="20"/>
      <c r="OZ65" s="20"/>
      <c r="PA65" s="20"/>
      <c r="PB65" s="20"/>
      <c r="PC65" s="20"/>
      <c r="PD65" s="20"/>
      <c r="PE65" s="20"/>
      <c r="PF65" s="20"/>
      <c r="PG65" s="20"/>
      <c r="PH65" s="20"/>
      <c r="PI65" s="20"/>
      <c r="PJ65" s="20"/>
      <c r="PK65" s="20"/>
      <c r="PL65" s="20"/>
      <c r="PM65" s="20"/>
      <c r="PN65" s="20"/>
      <c r="PO65" s="20"/>
      <c r="PP65" s="20"/>
      <c r="PQ65" s="20"/>
      <c r="PR65" s="20"/>
      <c r="PS65" s="20"/>
      <c r="PT65" s="20"/>
      <c r="PU65" s="20"/>
      <c r="PV65" s="20"/>
      <c r="PW65" s="20"/>
      <c r="PX65" s="20"/>
      <c r="PY65" s="20"/>
      <c r="PZ65" s="20"/>
      <c r="QA65" s="20"/>
      <c r="QB65" s="20"/>
      <c r="QC65" s="20"/>
      <c r="QD65" s="20"/>
      <c r="QE65" s="20"/>
      <c r="QF65" s="20"/>
      <c r="QG65" s="20"/>
      <c r="QH65" s="20"/>
      <c r="QI65" s="20"/>
      <c r="QJ65" s="20"/>
      <c r="QK65" s="20"/>
      <c r="QL65" s="20"/>
      <c r="QM65" s="20"/>
      <c r="QN65" s="20"/>
      <c r="QO65" s="20"/>
      <c r="QP65" s="20"/>
      <c r="QQ65" s="20"/>
      <c r="QR65" s="20"/>
      <c r="QS65" s="20"/>
      <c r="QT65" s="20"/>
      <c r="QU65" s="20"/>
      <c r="QV65" s="20"/>
      <c r="QW65" s="20"/>
      <c r="QX65" s="20"/>
      <c r="QY65" s="20"/>
      <c r="QZ65" s="20"/>
      <c r="RA65" s="20"/>
      <c r="RB65" s="20"/>
      <c r="RC65" s="20"/>
      <c r="RD65" s="20"/>
      <c r="RE65" s="20"/>
      <c r="RF65" s="20"/>
      <c r="RG65" s="20"/>
      <c r="RH65" s="20"/>
      <c r="RI65" s="20"/>
      <c r="RJ65" s="20"/>
      <c r="RK65" s="20"/>
      <c r="RL65" s="20"/>
      <c r="RM65" s="20"/>
      <c r="RN65" s="20"/>
      <c r="RO65" s="20"/>
      <c r="RP65" s="20"/>
      <c r="RQ65" s="20"/>
      <c r="RR65" s="20"/>
      <c r="RS65" s="20"/>
      <c r="RT65" s="20"/>
      <c r="RU65" s="20"/>
      <c r="RV65" s="20"/>
      <c r="RW65" s="20"/>
      <c r="RX65" s="20"/>
      <c r="RY65" s="20"/>
      <c r="RZ65" s="20"/>
      <c r="SA65" s="20"/>
      <c r="SB65" s="20"/>
      <c r="SC65" s="20"/>
      <c r="SD65" s="20"/>
      <c r="SE65" s="20"/>
      <c r="SF65" s="20"/>
      <c r="SG65" s="20"/>
      <c r="SH65" s="20"/>
      <c r="SI65" s="20"/>
      <c r="SJ65" s="20"/>
      <c r="SK65" s="20"/>
      <c r="SL65" s="20"/>
      <c r="SM65" s="20"/>
      <c r="SN65" s="20"/>
      <c r="SO65" s="20"/>
      <c r="SP65" s="20"/>
      <c r="SQ65" s="20"/>
      <c r="SR65" s="20"/>
      <c r="SS65" s="20"/>
      <c r="ST65" s="20"/>
      <c r="SU65" s="20"/>
      <c r="SV65" s="20"/>
      <c r="SW65" s="20"/>
      <c r="SX65" s="20"/>
      <c r="SY65" s="20"/>
      <c r="SZ65" s="20"/>
      <c r="TA65" s="20"/>
      <c r="TB65" s="20"/>
      <c r="TC65" s="20"/>
      <c r="TD65" s="20"/>
      <c r="TE65" s="20"/>
      <c r="TF65" s="20"/>
      <c r="TG65" s="20"/>
      <c r="TH65" s="20"/>
      <c r="TI65" s="20"/>
      <c r="TJ65" s="20"/>
      <c r="TK65" s="20"/>
      <c r="TL65" s="20"/>
      <c r="TM65" s="20"/>
    </row>
    <row r="66" spans="1:533" s="11" customFormat="1" ht="42" customHeight="1" x14ac:dyDescent="0.25">
      <c r="A66" s="86"/>
      <c r="B66" s="90"/>
      <c r="C66" s="90"/>
      <c r="D66" s="13" t="s">
        <v>76</v>
      </c>
      <c r="E66" s="19" t="s">
        <v>73</v>
      </c>
      <c r="F66" s="15" t="s">
        <v>56</v>
      </c>
      <c r="G66" s="56">
        <v>5</v>
      </c>
      <c r="H66" s="56">
        <v>5</v>
      </c>
      <c r="I66" s="65"/>
      <c r="J66" s="65"/>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0"/>
      <c r="AW66" s="20"/>
      <c r="AX66" s="20"/>
      <c r="AY66" s="20"/>
      <c r="AZ66" s="20"/>
      <c r="BA66" s="20"/>
      <c r="BB66" s="20"/>
      <c r="BC66" s="20"/>
      <c r="BD66" s="20"/>
      <c r="BE66" s="20"/>
      <c r="BF66" s="20"/>
      <c r="BG66" s="20"/>
      <c r="BH66" s="20"/>
      <c r="BI66" s="20"/>
      <c r="BJ66" s="20"/>
      <c r="BK66" s="20"/>
      <c r="BL66" s="20"/>
      <c r="BM66" s="20"/>
      <c r="BN66" s="20"/>
      <c r="BO66" s="20"/>
      <c r="BP66" s="20"/>
      <c r="BQ66" s="20"/>
      <c r="BR66" s="20"/>
      <c r="BS66" s="20"/>
      <c r="BT66" s="20"/>
      <c r="BU66" s="20"/>
      <c r="BV66" s="20"/>
      <c r="BW66" s="20"/>
      <c r="BX66" s="20"/>
      <c r="BY66" s="20"/>
      <c r="BZ66" s="20"/>
      <c r="CA66" s="20"/>
      <c r="CB66" s="20"/>
      <c r="CC66" s="20"/>
      <c r="CD66" s="20"/>
      <c r="CE66" s="20"/>
      <c r="CF66" s="20"/>
      <c r="CG66" s="20"/>
      <c r="CH66" s="20"/>
      <c r="CI66" s="20"/>
      <c r="CJ66" s="20"/>
      <c r="CK66" s="20"/>
      <c r="CL66" s="20"/>
      <c r="CM66" s="20"/>
      <c r="CN66" s="20"/>
      <c r="CO66" s="20"/>
      <c r="CP66" s="20"/>
      <c r="CQ66" s="20"/>
      <c r="CR66" s="20"/>
      <c r="CS66" s="20"/>
      <c r="CT66" s="20"/>
      <c r="CU66" s="20"/>
      <c r="CV66" s="20"/>
      <c r="CW66" s="20"/>
      <c r="CX66" s="20"/>
      <c r="CY66" s="20"/>
      <c r="CZ66" s="20"/>
      <c r="DA66" s="20"/>
      <c r="DB66" s="20"/>
      <c r="DC66" s="20"/>
      <c r="DD66" s="20"/>
      <c r="DE66" s="20"/>
      <c r="DF66" s="20"/>
      <c r="DG66" s="20"/>
      <c r="DH66" s="20"/>
      <c r="DI66" s="20"/>
      <c r="DJ66" s="20"/>
      <c r="DK66" s="20"/>
      <c r="DL66" s="20"/>
      <c r="DM66" s="20"/>
      <c r="DN66" s="20"/>
      <c r="DO66" s="20"/>
      <c r="DP66" s="20"/>
      <c r="DQ66" s="20"/>
      <c r="DR66" s="20"/>
      <c r="DS66" s="20"/>
      <c r="DT66" s="20"/>
      <c r="DU66" s="20"/>
      <c r="DV66" s="20"/>
      <c r="DW66" s="20"/>
      <c r="DX66" s="20"/>
      <c r="DY66" s="20"/>
      <c r="DZ66" s="20"/>
      <c r="EA66" s="20"/>
      <c r="EB66" s="20"/>
      <c r="EC66" s="20"/>
      <c r="ED66" s="20"/>
      <c r="EE66" s="20"/>
      <c r="EF66" s="20"/>
      <c r="EG66" s="20"/>
      <c r="EH66" s="20"/>
      <c r="EI66" s="20"/>
      <c r="EJ66" s="20"/>
      <c r="EK66" s="20"/>
      <c r="EL66" s="20"/>
      <c r="EM66" s="20"/>
      <c r="EN66" s="20"/>
      <c r="EO66" s="20"/>
      <c r="EP66" s="20"/>
      <c r="EQ66" s="20"/>
      <c r="ER66" s="20"/>
      <c r="ES66" s="20"/>
      <c r="ET66" s="20"/>
      <c r="EU66" s="20"/>
      <c r="EV66" s="20"/>
      <c r="EW66" s="20"/>
      <c r="EX66" s="20"/>
      <c r="EY66" s="20"/>
      <c r="EZ66" s="20"/>
      <c r="FA66" s="20"/>
      <c r="FB66" s="20"/>
      <c r="FC66" s="20"/>
      <c r="FD66" s="20"/>
      <c r="FE66" s="20"/>
      <c r="FF66" s="20"/>
      <c r="FG66" s="20"/>
      <c r="FH66" s="20"/>
      <c r="FI66" s="20"/>
      <c r="FJ66" s="20"/>
      <c r="FK66" s="20"/>
      <c r="FL66" s="20"/>
      <c r="FM66" s="20"/>
      <c r="FN66" s="20"/>
      <c r="FO66" s="20"/>
      <c r="FP66" s="20"/>
      <c r="FQ66" s="20"/>
      <c r="FR66" s="20"/>
      <c r="FS66" s="20"/>
      <c r="FT66" s="20"/>
      <c r="FU66" s="20"/>
      <c r="FV66" s="20"/>
      <c r="FW66" s="20"/>
      <c r="FX66" s="20"/>
      <c r="FY66" s="20"/>
      <c r="FZ66" s="20"/>
      <c r="GA66" s="20"/>
      <c r="GB66" s="20"/>
      <c r="GC66" s="20"/>
      <c r="GD66" s="20"/>
      <c r="GE66" s="20"/>
      <c r="GF66" s="20"/>
      <c r="GG66" s="20"/>
      <c r="GH66" s="20"/>
      <c r="GI66" s="20"/>
      <c r="GJ66" s="20"/>
      <c r="GK66" s="20"/>
      <c r="GL66" s="20"/>
      <c r="GM66" s="20"/>
      <c r="GN66" s="20"/>
      <c r="GO66" s="20"/>
      <c r="GP66" s="20"/>
      <c r="GQ66" s="20"/>
      <c r="GR66" s="20"/>
      <c r="GS66" s="20"/>
      <c r="GT66" s="20"/>
      <c r="GU66" s="20"/>
      <c r="GV66" s="20"/>
      <c r="GW66" s="20"/>
      <c r="GX66" s="20"/>
      <c r="GY66" s="20"/>
      <c r="GZ66" s="20"/>
      <c r="HA66" s="20"/>
      <c r="HB66" s="20"/>
      <c r="HC66" s="20"/>
      <c r="HD66" s="20"/>
      <c r="HE66" s="20"/>
      <c r="HF66" s="20"/>
      <c r="HG66" s="20"/>
      <c r="HH66" s="20"/>
      <c r="HI66" s="20"/>
      <c r="HJ66" s="20"/>
      <c r="HK66" s="20"/>
      <c r="HL66" s="20"/>
      <c r="HM66" s="20"/>
      <c r="HN66" s="20"/>
      <c r="HO66" s="20"/>
      <c r="HP66" s="20"/>
      <c r="HQ66" s="20"/>
      <c r="HR66" s="20"/>
      <c r="HS66" s="20"/>
      <c r="HT66" s="20"/>
      <c r="HU66" s="20"/>
      <c r="HV66" s="20"/>
      <c r="HW66" s="20"/>
      <c r="HX66" s="20"/>
      <c r="HY66" s="20"/>
      <c r="HZ66" s="20"/>
      <c r="IA66" s="20"/>
      <c r="IB66" s="20"/>
      <c r="IC66" s="20"/>
      <c r="ID66" s="20"/>
      <c r="IE66" s="20"/>
      <c r="IF66" s="20"/>
      <c r="IG66" s="20"/>
      <c r="IH66" s="20"/>
      <c r="II66" s="20"/>
      <c r="IJ66" s="20"/>
      <c r="IK66" s="20"/>
      <c r="IL66" s="20"/>
      <c r="IM66" s="20"/>
      <c r="IN66" s="20"/>
      <c r="IO66" s="20"/>
      <c r="IP66" s="20"/>
      <c r="IQ66" s="20"/>
      <c r="IR66" s="20"/>
      <c r="IS66" s="20"/>
      <c r="IT66" s="20"/>
      <c r="IU66" s="20"/>
      <c r="IV66" s="20"/>
      <c r="IW66" s="20"/>
      <c r="IX66" s="20"/>
      <c r="IY66" s="20"/>
      <c r="IZ66" s="20"/>
      <c r="JA66" s="20"/>
      <c r="JB66" s="20"/>
      <c r="JC66" s="20"/>
      <c r="JD66" s="20"/>
      <c r="JE66" s="20"/>
      <c r="JF66" s="20"/>
      <c r="JG66" s="20"/>
      <c r="JH66" s="20"/>
      <c r="JI66" s="20"/>
      <c r="JJ66" s="20"/>
      <c r="JK66" s="20"/>
      <c r="JL66" s="20"/>
      <c r="JM66" s="20"/>
      <c r="JN66" s="20"/>
      <c r="JO66" s="20"/>
      <c r="JP66" s="20"/>
      <c r="JQ66" s="20"/>
      <c r="JR66" s="20"/>
      <c r="JS66" s="20"/>
      <c r="JT66" s="20"/>
      <c r="JU66" s="20"/>
      <c r="JV66" s="20"/>
      <c r="JW66" s="20"/>
      <c r="JX66" s="20"/>
      <c r="JY66" s="20"/>
      <c r="JZ66" s="20"/>
      <c r="KA66" s="20"/>
      <c r="KB66" s="20"/>
      <c r="KC66" s="20"/>
      <c r="KD66" s="20"/>
      <c r="KE66" s="20"/>
      <c r="KF66" s="20"/>
      <c r="KG66" s="20"/>
      <c r="KH66" s="20"/>
      <c r="KI66" s="20"/>
      <c r="KJ66" s="20"/>
      <c r="KK66" s="20"/>
      <c r="KL66" s="20"/>
      <c r="KM66" s="20"/>
      <c r="KN66" s="20"/>
      <c r="KO66" s="20"/>
      <c r="KP66" s="20"/>
      <c r="KQ66" s="20"/>
      <c r="KR66" s="20"/>
      <c r="KS66" s="20"/>
      <c r="KT66" s="20"/>
      <c r="KU66" s="20"/>
      <c r="KV66" s="20"/>
      <c r="KW66" s="20"/>
      <c r="KX66" s="20"/>
      <c r="KY66" s="20"/>
      <c r="KZ66" s="20"/>
      <c r="LA66" s="20"/>
      <c r="LB66" s="20"/>
      <c r="LC66" s="20"/>
      <c r="LD66" s="20"/>
      <c r="LE66" s="20"/>
      <c r="LF66" s="20"/>
      <c r="LG66" s="20"/>
      <c r="LH66" s="20"/>
      <c r="LI66" s="20"/>
      <c r="LJ66" s="20"/>
      <c r="LK66" s="20"/>
      <c r="LL66" s="20"/>
      <c r="LM66" s="20"/>
      <c r="LN66" s="20"/>
      <c r="LO66" s="20"/>
      <c r="LP66" s="20"/>
      <c r="LQ66" s="20"/>
      <c r="LR66" s="20"/>
      <c r="LS66" s="20"/>
      <c r="LT66" s="20"/>
      <c r="LU66" s="20"/>
      <c r="LV66" s="20"/>
      <c r="LW66" s="20"/>
      <c r="LX66" s="20"/>
      <c r="LY66" s="20"/>
      <c r="LZ66" s="20"/>
      <c r="MA66" s="20"/>
      <c r="MB66" s="20"/>
      <c r="MC66" s="20"/>
      <c r="MD66" s="20"/>
      <c r="ME66" s="20"/>
      <c r="MF66" s="20"/>
      <c r="MG66" s="20"/>
      <c r="MH66" s="20"/>
      <c r="MI66" s="20"/>
      <c r="MJ66" s="20"/>
      <c r="MK66" s="20"/>
      <c r="ML66" s="20"/>
      <c r="MM66" s="20"/>
      <c r="MN66" s="20"/>
      <c r="MO66" s="20"/>
      <c r="MP66" s="20"/>
      <c r="MQ66" s="20"/>
      <c r="MR66" s="20"/>
      <c r="MS66" s="20"/>
      <c r="MT66" s="20"/>
      <c r="MU66" s="20"/>
      <c r="MV66" s="20"/>
      <c r="MW66" s="20"/>
      <c r="MX66" s="20"/>
      <c r="MY66" s="20"/>
      <c r="MZ66" s="20"/>
      <c r="NA66" s="20"/>
      <c r="NB66" s="20"/>
      <c r="NC66" s="20"/>
      <c r="ND66" s="20"/>
      <c r="NE66" s="20"/>
      <c r="NF66" s="20"/>
      <c r="NG66" s="20"/>
      <c r="NH66" s="20"/>
      <c r="NI66" s="20"/>
      <c r="NJ66" s="20"/>
      <c r="NK66" s="20"/>
      <c r="NL66" s="20"/>
      <c r="NM66" s="20"/>
      <c r="NN66" s="20"/>
      <c r="NO66" s="20"/>
      <c r="NP66" s="20"/>
      <c r="NQ66" s="20"/>
      <c r="NR66" s="20"/>
      <c r="NS66" s="20"/>
      <c r="NT66" s="20"/>
      <c r="NU66" s="20"/>
      <c r="NV66" s="20"/>
      <c r="NW66" s="20"/>
      <c r="NX66" s="20"/>
      <c r="NY66" s="20"/>
      <c r="NZ66" s="20"/>
      <c r="OA66" s="20"/>
      <c r="OB66" s="20"/>
      <c r="OC66" s="20"/>
      <c r="OD66" s="20"/>
      <c r="OE66" s="20"/>
      <c r="OF66" s="20"/>
      <c r="OG66" s="20"/>
      <c r="OH66" s="20"/>
      <c r="OI66" s="20"/>
      <c r="OJ66" s="20"/>
      <c r="OK66" s="20"/>
      <c r="OL66" s="20"/>
      <c r="OM66" s="20"/>
      <c r="ON66" s="20"/>
      <c r="OO66" s="20"/>
      <c r="OP66" s="20"/>
      <c r="OQ66" s="20"/>
      <c r="OR66" s="20"/>
      <c r="OS66" s="20"/>
      <c r="OT66" s="20"/>
      <c r="OU66" s="20"/>
      <c r="OV66" s="20"/>
      <c r="OW66" s="20"/>
      <c r="OX66" s="20"/>
      <c r="OY66" s="20"/>
      <c r="OZ66" s="20"/>
      <c r="PA66" s="20"/>
      <c r="PB66" s="20"/>
      <c r="PC66" s="20"/>
      <c r="PD66" s="20"/>
      <c r="PE66" s="20"/>
      <c r="PF66" s="20"/>
      <c r="PG66" s="20"/>
      <c r="PH66" s="20"/>
      <c r="PI66" s="20"/>
      <c r="PJ66" s="20"/>
      <c r="PK66" s="20"/>
      <c r="PL66" s="20"/>
      <c r="PM66" s="20"/>
      <c r="PN66" s="20"/>
      <c r="PO66" s="20"/>
      <c r="PP66" s="20"/>
      <c r="PQ66" s="20"/>
      <c r="PR66" s="20"/>
      <c r="PS66" s="20"/>
      <c r="PT66" s="20"/>
      <c r="PU66" s="20"/>
      <c r="PV66" s="20"/>
      <c r="PW66" s="20"/>
      <c r="PX66" s="20"/>
      <c r="PY66" s="20"/>
      <c r="PZ66" s="20"/>
      <c r="QA66" s="20"/>
      <c r="QB66" s="20"/>
      <c r="QC66" s="20"/>
      <c r="QD66" s="20"/>
      <c r="QE66" s="20"/>
      <c r="QF66" s="20"/>
      <c r="QG66" s="20"/>
      <c r="QH66" s="20"/>
      <c r="QI66" s="20"/>
      <c r="QJ66" s="20"/>
      <c r="QK66" s="20"/>
      <c r="QL66" s="20"/>
      <c r="QM66" s="20"/>
      <c r="QN66" s="20"/>
      <c r="QO66" s="20"/>
      <c r="QP66" s="20"/>
      <c r="QQ66" s="20"/>
      <c r="QR66" s="20"/>
      <c r="QS66" s="20"/>
      <c r="QT66" s="20"/>
      <c r="QU66" s="20"/>
      <c r="QV66" s="20"/>
      <c r="QW66" s="20"/>
      <c r="QX66" s="20"/>
      <c r="QY66" s="20"/>
      <c r="QZ66" s="20"/>
      <c r="RA66" s="20"/>
      <c r="RB66" s="20"/>
      <c r="RC66" s="20"/>
      <c r="RD66" s="20"/>
      <c r="RE66" s="20"/>
      <c r="RF66" s="20"/>
      <c r="RG66" s="20"/>
      <c r="RH66" s="20"/>
      <c r="RI66" s="20"/>
      <c r="RJ66" s="20"/>
      <c r="RK66" s="20"/>
      <c r="RL66" s="20"/>
      <c r="RM66" s="20"/>
      <c r="RN66" s="20"/>
      <c r="RO66" s="20"/>
      <c r="RP66" s="20"/>
      <c r="RQ66" s="20"/>
      <c r="RR66" s="20"/>
      <c r="RS66" s="20"/>
      <c r="RT66" s="20"/>
      <c r="RU66" s="20"/>
      <c r="RV66" s="20"/>
      <c r="RW66" s="20"/>
      <c r="RX66" s="20"/>
      <c r="RY66" s="20"/>
      <c r="RZ66" s="20"/>
      <c r="SA66" s="20"/>
      <c r="SB66" s="20"/>
      <c r="SC66" s="20"/>
      <c r="SD66" s="20"/>
      <c r="SE66" s="20"/>
      <c r="SF66" s="20"/>
      <c r="SG66" s="20"/>
      <c r="SH66" s="20"/>
      <c r="SI66" s="20"/>
      <c r="SJ66" s="20"/>
      <c r="SK66" s="20"/>
      <c r="SL66" s="20"/>
      <c r="SM66" s="20"/>
      <c r="SN66" s="20"/>
      <c r="SO66" s="20"/>
      <c r="SP66" s="20"/>
      <c r="SQ66" s="20"/>
      <c r="SR66" s="20"/>
      <c r="SS66" s="20"/>
      <c r="ST66" s="20"/>
      <c r="SU66" s="20"/>
      <c r="SV66" s="20"/>
      <c r="SW66" s="20"/>
      <c r="SX66" s="20"/>
      <c r="SY66" s="20"/>
      <c r="SZ66" s="20"/>
      <c r="TA66" s="20"/>
      <c r="TB66" s="20"/>
      <c r="TC66" s="20"/>
      <c r="TD66" s="20"/>
      <c r="TE66" s="20"/>
      <c r="TF66" s="20"/>
      <c r="TG66" s="20"/>
      <c r="TH66" s="20"/>
      <c r="TI66" s="20"/>
      <c r="TJ66" s="20"/>
      <c r="TK66" s="20"/>
      <c r="TL66" s="20"/>
      <c r="TM66" s="20"/>
    </row>
    <row r="67" spans="1:533" s="11" customFormat="1" ht="42.75" customHeight="1" x14ac:dyDescent="0.25">
      <c r="A67" s="86"/>
      <c r="B67" s="90"/>
      <c r="C67" s="90"/>
      <c r="D67" s="13" t="s">
        <v>76</v>
      </c>
      <c r="E67" s="14" t="s">
        <v>39</v>
      </c>
      <c r="F67" s="14" t="s">
        <v>149</v>
      </c>
      <c r="G67" s="56">
        <v>5</v>
      </c>
      <c r="H67" s="56">
        <v>5</v>
      </c>
      <c r="I67" s="65"/>
      <c r="J67" s="65"/>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20"/>
      <c r="AS67" s="20"/>
      <c r="AT67" s="20"/>
      <c r="AU67" s="20"/>
      <c r="AV67" s="20"/>
      <c r="AW67" s="20"/>
      <c r="AX67" s="20"/>
      <c r="AY67" s="20"/>
      <c r="AZ67" s="20"/>
      <c r="BA67" s="20"/>
      <c r="BB67" s="20"/>
      <c r="BC67" s="20"/>
      <c r="BD67" s="20"/>
      <c r="BE67" s="20"/>
      <c r="BF67" s="20"/>
      <c r="BG67" s="20"/>
      <c r="BH67" s="20"/>
      <c r="BI67" s="20"/>
      <c r="BJ67" s="20"/>
      <c r="BK67" s="20"/>
      <c r="BL67" s="20"/>
      <c r="BM67" s="20"/>
      <c r="BN67" s="20"/>
      <c r="BO67" s="20"/>
      <c r="BP67" s="20"/>
      <c r="BQ67" s="20"/>
      <c r="BR67" s="20"/>
      <c r="BS67" s="20"/>
      <c r="BT67" s="20"/>
      <c r="BU67" s="20"/>
      <c r="BV67" s="20"/>
      <c r="BW67" s="20"/>
      <c r="BX67" s="20"/>
      <c r="BY67" s="20"/>
      <c r="BZ67" s="20"/>
      <c r="CA67" s="20"/>
      <c r="CB67" s="20"/>
      <c r="CC67" s="20"/>
      <c r="CD67" s="20"/>
      <c r="CE67" s="20"/>
      <c r="CF67" s="20"/>
      <c r="CG67" s="20"/>
      <c r="CH67" s="20"/>
      <c r="CI67" s="20"/>
      <c r="CJ67" s="20"/>
      <c r="CK67" s="20"/>
      <c r="CL67" s="20"/>
      <c r="CM67" s="20"/>
      <c r="CN67" s="20"/>
      <c r="CO67" s="20"/>
      <c r="CP67" s="20"/>
      <c r="CQ67" s="20"/>
      <c r="CR67" s="20"/>
      <c r="CS67" s="20"/>
      <c r="CT67" s="20"/>
      <c r="CU67" s="20"/>
      <c r="CV67" s="20"/>
      <c r="CW67" s="20"/>
      <c r="CX67" s="20"/>
      <c r="CY67" s="20"/>
      <c r="CZ67" s="20"/>
      <c r="DA67" s="20"/>
      <c r="DB67" s="20"/>
      <c r="DC67" s="20"/>
      <c r="DD67" s="20"/>
      <c r="DE67" s="20"/>
      <c r="DF67" s="20"/>
      <c r="DG67" s="20"/>
      <c r="DH67" s="20"/>
      <c r="DI67" s="20"/>
      <c r="DJ67" s="20"/>
      <c r="DK67" s="20"/>
      <c r="DL67" s="20"/>
      <c r="DM67" s="20"/>
      <c r="DN67" s="20"/>
      <c r="DO67" s="20"/>
      <c r="DP67" s="20"/>
      <c r="DQ67" s="20"/>
      <c r="DR67" s="20"/>
      <c r="DS67" s="20"/>
      <c r="DT67" s="20"/>
      <c r="DU67" s="20"/>
      <c r="DV67" s="20"/>
      <c r="DW67" s="20"/>
      <c r="DX67" s="20"/>
      <c r="DY67" s="20"/>
      <c r="DZ67" s="20"/>
      <c r="EA67" s="20"/>
      <c r="EB67" s="20"/>
      <c r="EC67" s="20"/>
      <c r="ED67" s="20"/>
      <c r="EE67" s="20"/>
      <c r="EF67" s="20"/>
      <c r="EG67" s="20"/>
      <c r="EH67" s="20"/>
      <c r="EI67" s="20"/>
      <c r="EJ67" s="20"/>
      <c r="EK67" s="20"/>
      <c r="EL67" s="20"/>
      <c r="EM67" s="20"/>
      <c r="EN67" s="20"/>
      <c r="EO67" s="20"/>
      <c r="EP67" s="20"/>
      <c r="EQ67" s="20"/>
      <c r="ER67" s="20"/>
      <c r="ES67" s="20"/>
      <c r="ET67" s="20"/>
      <c r="EU67" s="20"/>
      <c r="EV67" s="20"/>
      <c r="EW67" s="20"/>
      <c r="EX67" s="20"/>
      <c r="EY67" s="20"/>
      <c r="EZ67" s="20"/>
      <c r="FA67" s="20"/>
      <c r="FB67" s="20"/>
      <c r="FC67" s="20"/>
      <c r="FD67" s="20"/>
      <c r="FE67" s="20"/>
      <c r="FF67" s="20"/>
      <c r="FG67" s="20"/>
      <c r="FH67" s="20"/>
      <c r="FI67" s="20"/>
      <c r="FJ67" s="20"/>
      <c r="FK67" s="20"/>
      <c r="FL67" s="20"/>
      <c r="FM67" s="20"/>
      <c r="FN67" s="20"/>
      <c r="FO67" s="20"/>
      <c r="FP67" s="20"/>
      <c r="FQ67" s="20"/>
      <c r="FR67" s="20"/>
      <c r="FS67" s="20"/>
      <c r="FT67" s="20"/>
      <c r="FU67" s="20"/>
      <c r="FV67" s="20"/>
      <c r="FW67" s="20"/>
      <c r="FX67" s="20"/>
      <c r="FY67" s="20"/>
      <c r="FZ67" s="20"/>
      <c r="GA67" s="20"/>
      <c r="GB67" s="20"/>
      <c r="GC67" s="20"/>
      <c r="GD67" s="20"/>
      <c r="GE67" s="20"/>
      <c r="GF67" s="20"/>
      <c r="GG67" s="20"/>
      <c r="GH67" s="20"/>
      <c r="GI67" s="20"/>
      <c r="GJ67" s="20"/>
      <c r="GK67" s="20"/>
      <c r="GL67" s="20"/>
      <c r="GM67" s="20"/>
      <c r="GN67" s="20"/>
      <c r="GO67" s="20"/>
      <c r="GP67" s="20"/>
      <c r="GQ67" s="20"/>
      <c r="GR67" s="20"/>
      <c r="GS67" s="20"/>
      <c r="GT67" s="20"/>
      <c r="GU67" s="20"/>
      <c r="GV67" s="20"/>
      <c r="GW67" s="20"/>
      <c r="GX67" s="20"/>
      <c r="GY67" s="20"/>
      <c r="GZ67" s="20"/>
      <c r="HA67" s="20"/>
      <c r="HB67" s="20"/>
      <c r="HC67" s="20"/>
      <c r="HD67" s="20"/>
      <c r="HE67" s="20"/>
      <c r="HF67" s="20"/>
      <c r="HG67" s="20"/>
      <c r="HH67" s="20"/>
      <c r="HI67" s="20"/>
      <c r="HJ67" s="20"/>
      <c r="HK67" s="20"/>
      <c r="HL67" s="20"/>
      <c r="HM67" s="20"/>
      <c r="HN67" s="20"/>
      <c r="HO67" s="20"/>
      <c r="HP67" s="20"/>
      <c r="HQ67" s="20"/>
      <c r="HR67" s="20"/>
      <c r="HS67" s="20"/>
      <c r="HT67" s="20"/>
      <c r="HU67" s="20"/>
      <c r="HV67" s="20"/>
      <c r="HW67" s="20"/>
      <c r="HX67" s="20"/>
      <c r="HY67" s="20"/>
      <c r="HZ67" s="20"/>
      <c r="IA67" s="20"/>
      <c r="IB67" s="20"/>
      <c r="IC67" s="20"/>
      <c r="ID67" s="20"/>
      <c r="IE67" s="20"/>
      <c r="IF67" s="20"/>
      <c r="IG67" s="20"/>
      <c r="IH67" s="20"/>
      <c r="II67" s="20"/>
      <c r="IJ67" s="20"/>
      <c r="IK67" s="20"/>
      <c r="IL67" s="20"/>
      <c r="IM67" s="20"/>
      <c r="IN67" s="20"/>
      <c r="IO67" s="20"/>
      <c r="IP67" s="20"/>
      <c r="IQ67" s="20"/>
      <c r="IR67" s="20"/>
      <c r="IS67" s="20"/>
      <c r="IT67" s="20"/>
      <c r="IU67" s="20"/>
      <c r="IV67" s="20"/>
      <c r="IW67" s="20"/>
      <c r="IX67" s="20"/>
      <c r="IY67" s="20"/>
      <c r="IZ67" s="20"/>
      <c r="JA67" s="20"/>
      <c r="JB67" s="20"/>
      <c r="JC67" s="20"/>
      <c r="JD67" s="20"/>
      <c r="JE67" s="20"/>
      <c r="JF67" s="20"/>
      <c r="JG67" s="20"/>
      <c r="JH67" s="20"/>
      <c r="JI67" s="20"/>
      <c r="JJ67" s="20"/>
      <c r="JK67" s="20"/>
      <c r="JL67" s="20"/>
      <c r="JM67" s="20"/>
      <c r="JN67" s="20"/>
      <c r="JO67" s="20"/>
      <c r="JP67" s="20"/>
      <c r="JQ67" s="20"/>
      <c r="JR67" s="20"/>
      <c r="JS67" s="20"/>
      <c r="JT67" s="20"/>
      <c r="JU67" s="20"/>
      <c r="JV67" s="20"/>
      <c r="JW67" s="20"/>
      <c r="JX67" s="20"/>
      <c r="JY67" s="20"/>
      <c r="JZ67" s="20"/>
      <c r="KA67" s="20"/>
      <c r="KB67" s="20"/>
      <c r="KC67" s="20"/>
      <c r="KD67" s="20"/>
      <c r="KE67" s="20"/>
      <c r="KF67" s="20"/>
      <c r="KG67" s="20"/>
      <c r="KH67" s="20"/>
      <c r="KI67" s="20"/>
      <c r="KJ67" s="20"/>
      <c r="KK67" s="20"/>
      <c r="KL67" s="20"/>
      <c r="KM67" s="20"/>
      <c r="KN67" s="20"/>
      <c r="KO67" s="20"/>
      <c r="KP67" s="20"/>
      <c r="KQ67" s="20"/>
      <c r="KR67" s="20"/>
      <c r="KS67" s="20"/>
      <c r="KT67" s="20"/>
      <c r="KU67" s="20"/>
      <c r="KV67" s="20"/>
      <c r="KW67" s="20"/>
      <c r="KX67" s="20"/>
      <c r="KY67" s="20"/>
      <c r="KZ67" s="20"/>
      <c r="LA67" s="20"/>
      <c r="LB67" s="20"/>
      <c r="LC67" s="20"/>
      <c r="LD67" s="20"/>
      <c r="LE67" s="20"/>
      <c r="LF67" s="20"/>
      <c r="LG67" s="20"/>
      <c r="LH67" s="20"/>
      <c r="LI67" s="20"/>
      <c r="LJ67" s="20"/>
      <c r="LK67" s="20"/>
      <c r="LL67" s="20"/>
      <c r="LM67" s="20"/>
      <c r="LN67" s="20"/>
      <c r="LO67" s="20"/>
      <c r="LP67" s="20"/>
      <c r="LQ67" s="20"/>
      <c r="LR67" s="20"/>
      <c r="LS67" s="20"/>
      <c r="LT67" s="20"/>
      <c r="LU67" s="20"/>
      <c r="LV67" s="20"/>
      <c r="LW67" s="20"/>
      <c r="LX67" s="20"/>
      <c r="LY67" s="20"/>
      <c r="LZ67" s="20"/>
      <c r="MA67" s="20"/>
      <c r="MB67" s="20"/>
      <c r="MC67" s="20"/>
      <c r="MD67" s="20"/>
      <c r="ME67" s="20"/>
      <c r="MF67" s="20"/>
      <c r="MG67" s="20"/>
      <c r="MH67" s="20"/>
      <c r="MI67" s="20"/>
      <c r="MJ67" s="20"/>
      <c r="MK67" s="20"/>
      <c r="ML67" s="20"/>
      <c r="MM67" s="20"/>
      <c r="MN67" s="20"/>
      <c r="MO67" s="20"/>
      <c r="MP67" s="20"/>
      <c r="MQ67" s="20"/>
      <c r="MR67" s="20"/>
      <c r="MS67" s="20"/>
      <c r="MT67" s="20"/>
      <c r="MU67" s="20"/>
      <c r="MV67" s="20"/>
      <c r="MW67" s="20"/>
      <c r="MX67" s="20"/>
      <c r="MY67" s="20"/>
      <c r="MZ67" s="20"/>
      <c r="NA67" s="20"/>
      <c r="NB67" s="20"/>
      <c r="NC67" s="20"/>
      <c r="ND67" s="20"/>
      <c r="NE67" s="20"/>
      <c r="NF67" s="20"/>
      <c r="NG67" s="20"/>
      <c r="NH67" s="20"/>
      <c r="NI67" s="20"/>
      <c r="NJ67" s="20"/>
      <c r="NK67" s="20"/>
      <c r="NL67" s="20"/>
      <c r="NM67" s="20"/>
      <c r="NN67" s="20"/>
      <c r="NO67" s="20"/>
      <c r="NP67" s="20"/>
      <c r="NQ67" s="20"/>
      <c r="NR67" s="20"/>
      <c r="NS67" s="20"/>
      <c r="NT67" s="20"/>
      <c r="NU67" s="20"/>
      <c r="NV67" s="20"/>
      <c r="NW67" s="20"/>
      <c r="NX67" s="20"/>
      <c r="NY67" s="20"/>
      <c r="NZ67" s="20"/>
      <c r="OA67" s="20"/>
      <c r="OB67" s="20"/>
      <c r="OC67" s="20"/>
      <c r="OD67" s="20"/>
      <c r="OE67" s="20"/>
      <c r="OF67" s="20"/>
      <c r="OG67" s="20"/>
      <c r="OH67" s="20"/>
      <c r="OI67" s="20"/>
      <c r="OJ67" s="20"/>
      <c r="OK67" s="20"/>
      <c r="OL67" s="20"/>
      <c r="OM67" s="20"/>
      <c r="ON67" s="20"/>
      <c r="OO67" s="20"/>
      <c r="OP67" s="20"/>
      <c r="OQ67" s="20"/>
      <c r="OR67" s="20"/>
      <c r="OS67" s="20"/>
      <c r="OT67" s="20"/>
      <c r="OU67" s="20"/>
      <c r="OV67" s="20"/>
      <c r="OW67" s="20"/>
      <c r="OX67" s="20"/>
      <c r="OY67" s="20"/>
      <c r="OZ67" s="20"/>
      <c r="PA67" s="20"/>
      <c r="PB67" s="20"/>
      <c r="PC67" s="20"/>
      <c r="PD67" s="20"/>
      <c r="PE67" s="20"/>
      <c r="PF67" s="20"/>
      <c r="PG67" s="20"/>
      <c r="PH67" s="20"/>
      <c r="PI67" s="20"/>
      <c r="PJ67" s="20"/>
      <c r="PK67" s="20"/>
      <c r="PL67" s="20"/>
      <c r="PM67" s="20"/>
      <c r="PN67" s="20"/>
      <c r="PO67" s="20"/>
      <c r="PP67" s="20"/>
      <c r="PQ67" s="20"/>
      <c r="PR67" s="20"/>
      <c r="PS67" s="20"/>
      <c r="PT67" s="20"/>
      <c r="PU67" s="20"/>
      <c r="PV67" s="20"/>
      <c r="PW67" s="20"/>
      <c r="PX67" s="20"/>
      <c r="PY67" s="20"/>
      <c r="PZ67" s="20"/>
      <c r="QA67" s="20"/>
      <c r="QB67" s="20"/>
      <c r="QC67" s="20"/>
      <c r="QD67" s="20"/>
      <c r="QE67" s="20"/>
      <c r="QF67" s="20"/>
      <c r="QG67" s="20"/>
      <c r="QH67" s="20"/>
      <c r="QI67" s="20"/>
      <c r="QJ67" s="20"/>
      <c r="QK67" s="20"/>
      <c r="QL67" s="20"/>
      <c r="QM67" s="20"/>
      <c r="QN67" s="20"/>
      <c r="QO67" s="20"/>
      <c r="QP67" s="20"/>
      <c r="QQ67" s="20"/>
      <c r="QR67" s="20"/>
      <c r="QS67" s="20"/>
      <c r="QT67" s="20"/>
      <c r="QU67" s="20"/>
      <c r="QV67" s="20"/>
      <c r="QW67" s="20"/>
      <c r="QX67" s="20"/>
      <c r="QY67" s="20"/>
      <c r="QZ67" s="20"/>
      <c r="RA67" s="20"/>
      <c r="RB67" s="20"/>
      <c r="RC67" s="20"/>
      <c r="RD67" s="20"/>
      <c r="RE67" s="20"/>
      <c r="RF67" s="20"/>
      <c r="RG67" s="20"/>
      <c r="RH67" s="20"/>
      <c r="RI67" s="20"/>
      <c r="RJ67" s="20"/>
      <c r="RK67" s="20"/>
      <c r="RL67" s="20"/>
      <c r="RM67" s="20"/>
      <c r="RN67" s="20"/>
      <c r="RO67" s="20"/>
      <c r="RP67" s="20"/>
      <c r="RQ67" s="20"/>
      <c r="RR67" s="20"/>
      <c r="RS67" s="20"/>
      <c r="RT67" s="20"/>
      <c r="RU67" s="20"/>
      <c r="RV67" s="20"/>
      <c r="RW67" s="20"/>
      <c r="RX67" s="20"/>
      <c r="RY67" s="20"/>
      <c r="RZ67" s="20"/>
      <c r="SA67" s="20"/>
      <c r="SB67" s="20"/>
      <c r="SC67" s="20"/>
      <c r="SD67" s="20"/>
      <c r="SE67" s="20"/>
      <c r="SF67" s="20"/>
      <c r="SG67" s="20"/>
      <c r="SH67" s="20"/>
      <c r="SI67" s="20"/>
      <c r="SJ67" s="20"/>
      <c r="SK67" s="20"/>
      <c r="SL67" s="20"/>
      <c r="SM67" s="20"/>
      <c r="SN67" s="20"/>
      <c r="SO67" s="20"/>
      <c r="SP67" s="20"/>
      <c r="SQ67" s="20"/>
      <c r="SR67" s="20"/>
      <c r="SS67" s="20"/>
      <c r="ST67" s="20"/>
      <c r="SU67" s="20"/>
      <c r="SV67" s="20"/>
      <c r="SW67" s="20"/>
      <c r="SX67" s="20"/>
      <c r="SY67" s="20"/>
      <c r="SZ67" s="20"/>
      <c r="TA67" s="20"/>
      <c r="TB67" s="20"/>
      <c r="TC67" s="20"/>
      <c r="TD67" s="20"/>
      <c r="TE67" s="20"/>
      <c r="TF67" s="20"/>
      <c r="TG67" s="20"/>
      <c r="TH67" s="20"/>
      <c r="TI67" s="20"/>
      <c r="TJ67" s="20"/>
      <c r="TK67" s="20"/>
      <c r="TL67" s="20"/>
      <c r="TM67" s="20"/>
    </row>
    <row r="68" spans="1:533" s="11" customFormat="1" ht="66" customHeight="1" x14ac:dyDescent="0.25">
      <c r="A68" s="86"/>
      <c r="B68" s="90"/>
      <c r="C68" s="90"/>
      <c r="D68" s="43" t="s">
        <v>110</v>
      </c>
      <c r="E68" s="14" t="s">
        <v>111</v>
      </c>
      <c r="F68" s="14" t="s">
        <v>112</v>
      </c>
      <c r="G68" s="56">
        <v>5</v>
      </c>
      <c r="H68" s="56">
        <v>5</v>
      </c>
      <c r="I68" s="65"/>
      <c r="J68" s="65"/>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0"/>
      <c r="AZ68" s="20"/>
      <c r="BA68" s="20"/>
      <c r="BB68" s="20"/>
      <c r="BC68" s="20"/>
      <c r="BD68" s="20"/>
      <c r="BE68" s="20"/>
      <c r="BF68" s="20"/>
      <c r="BG68" s="20"/>
      <c r="BH68" s="20"/>
      <c r="BI68" s="20"/>
      <c r="BJ68" s="20"/>
      <c r="BK68" s="20"/>
      <c r="BL68" s="20"/>
      <c r="BM68" s="20"/>
      <c r="BN68" s="20"/>
      <c r="BO68" s="20"/>
      <c r="BP68" s="20"/>
      <c r="BQ68" s="20"/>
      <c r="BR68" s="20"/>
      <c r="BS68" s="20"/>
      <c r="BT68" s="20"/>
      <c r="BU68" s="20"/>
      <c r="BV68" s="20"/>
      <c r="BW68" s="20"/>
      <c r="BX68" s="20"/>
      <c r="BY68" s="20"/>
      <c r="BZ68" s="20"/>
      <c r="CA68" s="20"/>
      <c r="CB68" s="20"/>
      <c r="CC68" s="20"/>
      <c r="CD68" s="20"/>
      <c r="CE68" s="20"/>
      <c r="CF68" s="20"/>
      <c r="CG68" s="20"/>
      <c r="CH68" s="20"/>
      <c r="CI68" s="20"/>
      <c r="CJ68" s="20"/>
      <c r="CK68" s="20"/>
      <c r="CL68" s="20"/>
      <c r="CM68" s="20"/>
      <c r="CN68" s="20"/>
      <c r="CO68" s="20"/>
      <c r="CP68" s="20"/>
      <c r="CQ68" s="20"/>
      <c r="CR68" s="20"/>
      <c r="CS68" s="20"/>
      <c r="CT68" s="20"/>
      <c r="CU68" s="20"/>
      <c r="CV68" s="20"/>
      <c r="CW68" s="20"/>
      <c r="CX68" s="20"/>
      <c r="CY68" s="20"/>
      <c r="CZ68" s="20"/>
      <c r="DA68" s="20"/>
      <c r="DB68" s="20"/>
      <c r="DC68" s="20"/>
      <c r="DD68" s="20"/>
      <c r="DE68" s="20"/>
      <c r="DF68" s="20"/>
      <c r="DG68" s="20"/>
      <c r="DH68" s="20"/>
      <c r="DI68" s="20"/>
      <c r="DJ68" s="20"/>
      <c r="DK68" s="20"/>
      <c r="DL68" s="20"/>
      <c r="DM68" s="20"/>
      <c r="DN68" s="20"/>
      <c r="DO68" s="20"/>
      <c r="DP68" s="20"/>
      <c r="DQ68" s="20"/>
      <c r="DR68" s="20"/>
      <c r="DS68" s="20"/>
      <c r="DT68" s="20"/>
      <c r="DU68" s="20"/>
      <c r="DV68" s="20"/>
      <c r="DW68" s="20"/>
      <c r="DX68" s="20"/>
      <c r="DY68" s="20"/>
      <c r="DZ68" s="20"/>
      <c r="EA68" s="20"/>
      <c r="EB68" s="20"/>
      <c r="EC68" s="20"/>
      <c r="ED68" s="20"/>
      <c r="EE68" s="20"/>
      <c r="EF68" s="20"/>
      <c r="EG68" s="20"/>
      <c r="EH68" s="20"/>
      <c r="EI68" s="20"/>
      <c r="EJ68" s="20"/>
      <c r="EK68" s="20"/>
      <c r="EL68" s="20"/>
      <c r="EM68" s="20"/>
      <c r="EN68" s="20"/>
      <c r="EO68" s="20"/>
      <c r="EP68" s="20"/>
      <c r="EQ68" s="20"/>
      <c r="ER68" s="20"/>
      <c r="ES68" s="20"/>
      <c r="ET68" s="20"/>
      <c r="EU68" s="20"/>
      <c r="EV68" s="20"/>
      <c r="EW68" s="20"/>
      <c r="EX68" s="20"/>
      <c r="EY68" s="20"/>
      <c r="EZ68" s="20"/>
      <c r="FA68" s="20"/>
      <c r="FB68" s="20"/>
      <c r="FC68" s="20"/>
      <c r="FD68" s="20"/>
      <c r="FE68" s="20"/>
      <c r="FF68" s="20"/>
      <c r="FG68" s="20"/>
      <c r="FH68" s="20"/>
      <c r="FI68" s="20"/>
      <c r="FJ68" s="20"/>
      <c r="FK68" s="20"/>
      <c r="FL68" s="20"/>
      <c r="FM68" s="20"/>
      <c r="FN68" s="20"/>
      <c r="FO68" s="20"/>
      <c r="FP68" s="20"/>
      <c r="FQ68" s="20"/>
      <c r="FR68" s="20"/>
      <c r="FS68" s="20"/>
      <c r="FT68" s="20"/>
      <c r="FU68" s="20"/>
      <c r="FV68" s="20"/>
      <c r="FW68" s="20"/>
      <c r="FX68" s="20"/>
      <c r="FY68" s="20"/>
      <c r="FZ68" s="20"/>
      <c r="GA68" s="20"/>
      <c r="GB68" s="20"/>
      <c r="GC68" s="20"/>
      <c r="GD68" s="20"/>
      <c r="GE68" s="20"/>
      <c r="GF68" s="20"/>
      <c r="GG68" s="20"/>
      <c r="GH68" s="20"/>
      <c r="GI68" s="20"/>
      <c r="GJ68" s="20"/>
      <c r="GK68" s="20"/>
      <c r="GL68" s="20"/>
      <c r="GM68" s="20"/>
      <c r="GN68" s="20"/>
      <c r="GO68" s="20"/>
      <c r="GP68" s="20"/>
      <c r="GQ68" s="20"/>
      <c r="GR68" s="20"/>
      <c r="GS68" s="20"/>
      <c r="GT68" s="20"/>
      <c r="GU68" s="20"/>
      <c r="GV68" s="20"/>
      <c r="GW68" s="20"/>
      <c r="GX68" s="20"/>
      <c r="GY68" s="20"/>
      <c r="GZ68" s="20"/>
      <c r="HA68" s="20"/>
      <c r="HB68" s="20"/>
      <c r="HC68" s="20"/>
      <c r="HD68" s="20"/>
      <c r="HE68" s="20"/>
      <c r="HF68" s="20"/>
      <c r="HG68" s="20"/>
      <c r="HH68" s="20"/>
      <c r="HI68" s="20"/>
      <c r="HJ68" s="20"/>
      <c r="HK68" s="20"/>
      <c r="HL68" s="20"/>
      <c r="HM68" s="20"/>
      <c r="HN68" s="20"/>
      <c r="HO68" s="20"/>
      <c r="HP68" s="20"/>
      <c r="HQ68" s="20"/>
      <c r="HR68" s="20"/>
      <c r="HS68" s="20"/>
      <c r="HT68" s="20"/>
      <c r="HU68" s="20"/>
      <c r="HV68" s="20"/>
      <c r="HW68" s="20"/>
      <c r="HX68" s="20"/>
      <c r="HY68" s="20"/>
      <c r="HZ68" s="20"/>
      <c r="IA68" s="20"/>
      <c r="IB68" s="20"/>
      <c r="IC68" s="20"/>
      <c r="ID68" s="20"/>
      <c r="IE68" s="20"/>
      <c r="IF68" s="20"/>
      <c r="IG68" s="20"/>
      <c r="IH68" s="20"/>
      <c r="II68" s="20"/>
      <c r="IJ68" s="20"/>
      <c r="IK68" s="20"/>
      <c r="IL68" s="20"/>
      <c r="IM68" s="20"/>
      <c r="IN68" s="20"/>
      <c r="IO68" s="20"/>
      <c r="IP68" s="20"/>
      <c r="IQ68" s="20"/>
      <c r="IR68" s="20"/>
      <c r="IS68" s="20"/>
      <c r="IT68" s="20"/>
      <c r="IU68" s="20"/>
      <c r="IV68" s="20"/>
      <c r="IW68" s="20"/>
      <c r="IX68" s="20"/>
      <c r="IY68" s="20"/>
      <c r="IZ68" s="20"/>
      <c r="JA68" s="20"/>
      <c r="JB68" s="20"/>
      <c r="JC68" s="20"/>
      <c r="JD68" s="20"/>
      <c r="JE68" s="20"/>
      <c r="JF68" s="20"/>
      <c r="JG68" s="20"/>
      <c r="JH68" s="20"/>
      <c r="JI68" s="20"/>
      <c r="JJ68" s="20"/>
      <c r="JK68" s="20"/>
      <c r="JL68" s="20"/>
      <c r="JM68" s="20"/>
      <c r="JN68" s="20"/>
      <c r="JO68" s="20"/>
      <c r="JP68" s="20"/>
      <c r="JQ68" s="20"/>
      <c r="JR68" s="20"/>
      <c r="JS68" s="20"/>
      <c r="JT68" s="20"/>
      <c r="JU68" s="20"/>
      <c r="JV68" s="20"/>
      <c r="JW68" s="20"/>
      <c r="JX68" s="20"/>
      <c r="JY68" s="20"/>
      <c r="JZ68" s="20"/>
      <c r="KA68" s="20"/>
      <c r="KB68" s="20"/>
      <c r="KC68" s="20"/>
      <c r="KD68" s="20"/>
      <c r="KE68" s="20"/>
      <c r="KF68" s="20"/>
      <c r="KG68" s="20"/>
      <c r="KH68" s="20"/>
      <c r="KI68" s="20"/>
      <c r="KJ68" s="20"/>
      <c r="KK68" s="20"/>
      <c r="KL68" s="20"/>
      <c r="KM68" s="20"/>
      <c r="KN68" s="20"/>
      <c r="KO68" s="20"/>
      <c r="KP68" s="20"/>
      <c r="KQ68" s="20"/>
      <c r="KR68" s="20"/>
      <c r="KS68" s="20"/>
      <c r="KT68" s="20"/>
      <c r="KU68" s="20"/>
      <c r="KV68" s="20"/>
      <c r="KW68" s="20"/>
      <c r="KX68" s="20"/>
      <c r="KY68" s="20"/>
      <c r="KZ68" s="20"/>
      <c r="LA68" s="20"/>
      <c r="LB68" s="20"/>
      <c r="LC68" s="20"/>
      <c r="LD68" s="20"/>
      <c r="LE68" s="20"/>
      <c r="LF68" s="20"/>
      <c r="LG68" s="20"/>
      <c r="LH68" s="20"/>
      <c r="LI68" s="20"/>
      <c r="LJ68" s="20"/>
      <c r="LK68" s="20"/>
      <c r="LL68" s="20"/>
      <c r="LM68" s="20"/>
      <c r="LN68" s="20"/>
      <c r="LO68" s="20"/>
      <c r="LP68" s="20"/>
      <c r="LQ68" s="20"/>
      <c r="LR68" s="20"/>
      <c r="LS68" s="20"/>
      <c r="LT68" s="20"/>
      <c r="LU68" s="20"/>
      <c r="LV68" s="20"/>
      <c r="LW68" s="20"/>
      <c r="LX68" s="20"/>
      <c r="LY68" s="20"/>
      <c r="LZ68" s="20"/>
      <c r="MA68" s="20"/>
      <c r="MB68" s="20"/>
      <c r="MC68" s="20"/>
      <c r="MD68" s="20"/>
      <c r="ME68" s="20"/>
      <c r="MF68" s="20"/>
      <c r="MG68" s="20"/>
      <c r="MH68" s="20"/>
      <c r="MI68" s="20"/>
      <c r="MJ68" s="20"/>
      <c r="MK68" s="20"/>
      <c r="ML68" s="20"/>
      <c r="MM68" s="20"/>
      <c r="MN68" s="20"/>
      <c r="MO68" s="20"/>
      <c r="MP68" s="20"/>
      <c r="MQ68" s="20"/>
      <c r="MR68" s="20"/>
      <c r="MS68" s="20"/>
      <c r="MT68" s="20"/>
      <c r="MU68" s="20"/>
      <c r="MV68" s="20"/>
      <c r="MW68" s="20"/>
      <c r="MX68" s="20"/>
      <c r="MY68" s="20"/>
      <c r="MZ68" s="20"/>
      <c r="NA68" s="20"/>
      <c r="NB68" s="20"/>
      <c r="NC68" s="20"/>
      <c r="ND68" s="20"/>
      <c r="NE68" s="20"/>
      <c r="NF68" s="20"/>
      <c r="NG68" s="20"/>
      <c r="NH68" s="20"/>
      <c r="NI68" s="20"/>
      <c r="NJ68" s="20"/>
      <c r="NK68" s="20"/>
      <c r="NL68" s="20"/>
      <c r="NM68" s="20"/>
      <c r="NN68" s="20"/>
      <c r="NO68" s="20"/>
      <c r="NP68" s="20"/>
      <c r="NQ68" s="20"/>
      <c r="NR68" s="20"/>
      <c r="NS68" s="20"/>
      <c r="NT68" s="20"/>
      <c r="NU68" s="20"/>
      <c r="NV68" s="20"/>
      <c r="NW68" s="20"/>
      <c r="NX68" s="20"/>
      <c r="NY68" s="20"/>
      <c r="NZ68" s="20"/>
      <c r="OA68" s="20"/>
      <c r="OB68" s="20"/>
      <c r="OC68" s="20"/>
      <c r="OD68" s="20"/>
      <c r="OE68" s="20"/>
      <c r="OF68" s="20"/>
      <c r="OG68" s="20"/>
      <c r="OH68" s="20"/>
      <c r="OI68" s="20"/>
      <c r="OJ68" s="20"/>
      <c r="OK68" s="20"/>
      <c r="OL68" s="20"/>
      <c r="OM68" s="20"/>
      <c r="ON68" s="20"/>
      <c r="OO68" s="20"/>
      <c r="OP68" s="20"/>
      <c r="OQ68" s="20"/>
      <c r="OR68" s="20"/>
      <c r="OS68" s="20"/>
      <c r="OT68" s="20"/>
      <c r="OU68" s="20"/>
      <c r="OV68" s="20"/>
      <c r="OW68" s="20"/>
      <c r="OX68" s="20"/>
      <c r="OY68" s="20"/>
      <c r="OZ68" s="20"/>
      <c r="PA68" s="20"/>
      <c r="PB68" s="20"/>
      <c r="PC68" s="20"/>
      <c r="PD68" s="20"/>
      <c r="PE68" s="20"/>
      <c r="PF68" s="20"/>
      <c r="PG68" s="20"/>
      <c r="PH68" s="20"/>
      <c r="PI68" s="20"/>
      <c r="PJ68" s="20"/>
      <c r="PK68" s="20"/>
      <c r="PL68" s="20"/>
      <c r="PM68" s="20"/>
      <c r="PN68" s="20"/>
      <c r="PO68" s="20"/>
      <c r="PP68" s="20"/>
      <c r="PQ68" s="20"/>
      <c r="PR68" s="20"/>
      <c r="PS68" s="20"/>
      <c r="PT68" s="20"/>
      <c r="PU68" s="20"/>
      <c r="PV68" s="20"/>
      <c r="PW68" s="20"/>
      <c r="PX68" s="20"/>
      <c r="PY68" s="20"/>
      <c r="PZ68" s="20"/>
      <c r="QA68" s="20"/>
      <c r="QB68" s="20"/>
      <c r="QC68" s="20"/>
      <c r="QD68" s="20"/>
      <c r="QE68" s="20"/>
      <c r="QF68" s="20"/>
      <c r="QG68" s="20"/>
      <c r="QH68" s="20"/>
      <c r="QI68" s="20"/>
      <c r="QJ68" s="20"/>
      <c r="QK68" s="20"/>
      <c r="QL68" s="20"/>
      <c r="QM68" s="20"/>
      <c r="QN68" s="20"/>
      <c r="QO68" s="20"/>
      <c r="QP68" s="20"/>
      <c r="QQ68" s="20"/>
      <c r="QR68" s="20"/>
      <c r="QS68" s="20"/>
      <c r="QT68" s="20"/>
      <c r="QU68" s="20"/>
      <c r="QV68" s="20"/>
      <c r="QW68" s="20"/>
      <c r="QX68" s="20"/>
      <c r="QY68" s="20"/>
      <c r="QZ68" s="20"/>
      <c r="RA68" s="20"/>
      <c r="RB68" s="20"/>
      <c r="RC68" s="20"/>
      <c r="RD68" s="20"/>
      <c r="RE68" s="20"/>
      <c r="RF68" s="20"/>
      <c r="RG68" s="20"/>
      <c r="RH68" s="20"/>
      <c r="RI68" s="20"/>
      <c r="RJ68" s="20"/>
      <c r="RK68" s="20"/>
      <c r="RL68" s="20"/>
      <c r="RM68" s="20"/>
      <c r="RN68" s="20"/>
      <c r="RO68" s="20"/>
      <c r="RP68" s="20"/>
      <c r="RQ68" s="20"/>
      <c r="RR68" s="20"/>
      <c r="RS68" s="20"/>
      <c r="RT68" s="20"/>
      <c r="RU68" s="20"/>
      <c r="RV68" s="20"/>
      <c r="RW68" s="20"/>
      <c r="RX68" s="20"/>
      <c r="RY68" s="20"/>
      <c r="RZ68" s="20"/>
      <c r="SA68" s="20"/>
      <c r="SB68" s="20"/>
      <c r="SC68" s="20"/>
      <c r="SD68" s="20"/>
      <c r="SE68" s="20"/>
      <c r="SF68" s="20"/>
      <c r="SG68" s="20"/>
      <c r="SH68" s="20"/>
      <c r="SI68" s="20"/>
      <c r="SJ68" s="20"/>
      <c r="SK68" s="20"/>
      <c r="SL68" s="20"/>
      <c r="SM68" s="20"/>
      <c r="SN68" s="20"/>
      <c r="SO68" s="20"/>
      <c r="SP68" s="20"/>
      <c r="SQ68" s="20"/>
      <c r="SR68" s="20"/>
      <c r="SS68" s="20"/>
      <c r="ST68" s="20"/>
      <c r="SU68" s="20"/>
      <c r="SV68" s="20"/>
      <c r="SW68" s="20"/>
      <c r="SX68" s="20"/>
      <c r="SY68" s="20"/>
      <c r="SZ68" s="20"/>
      <c r="TA68" s="20"/>
      <c r="TB68" s="20"/>
      <c r="TC68" s="20"/>
      <c r="TD68" s="20"/>
      <c r="TE68" s="20"/>
      <c r="TF68" s="20"/>
      <c r="TG68" s="20"/>
      <c r="TH68" s="20"/>
      <c r="TI68" s="20"/>
      <c r="TJ68" s="20"/>
      <c r="TK68" s="20"/>
      <c r="TL68" s="20"/>
      <c r="TM68" s="20"/>
    </row>
    <row r="69" spans="1:533" s="11" customFormat="1" ht="58.5" customHeight="1" x14ac:dyDescent="0.25">
      <c r="A69" s="86"/>
      <c r="B69" s="90"/>
      <c r="C69" s="94"/>
      <c r="D69" s="41" t="s">
        <v>104</v>
      </c>
      <c r="E69" s="14" t="s">
        <v>113</v>
      </c>
      <c r="F69" s="14" t="s">
        <v>112</v>
      </c>
      <c r="G69" s="56">
        <v>5</v>
      </c>
      <c r="H69" s="56">
        <v>5</v>
      </c>
      <c r="I69" s="65"/>
      <c r="J69" s="65"/>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c r="BA69" s="20"/>
      <c r="BB69" s="20"/>
      <c r="BC69" s="20"/>
      <c r="BD69" s="20"/>
      <c r="BE69" s="20"/>
      <c r="BF69" s="20"/>
      <c r="BG69" s="20"/>
      <c r="BH69" s="20"/>
      <c r="BI69" s="20"/>
      <c r="BJ69" s="20"/>
      <c r="BK69" s="20"/>
      <c r="BL69" s="20"/>
      <c r="BM69" s="20"/>
      <c r="BN69" s="20"/>
      <c r="BO69" s="20"/>
      <c r="BP69" s="20"/>
      <c r="BQ69" s="20"/>
      <c r="BR69" s="20"/>
      <c r="BS69" s="20"/>
      <c r="BT69" s="20"/>
      <c r="BU69" s="20"/>
      <c r="BV69" s="20"/>
      <c r="BW69" s="20"/>
      <c r="BX69" s="20"/>
      <c r="BY69" s="20"/>
      <c r="BZ69" s="20"/>
      <c r="CA69" s="20"/>
      <c r="CB69" s="20"/>
      <c r="CC69" s="20"/>
      <c r="CD69" s="20"/>
      <c r="CE69" s="20"/>
      <c r="CF69" s="20"/>
      <c r="CG69" s="20"/>
      <c r="CH69" s="20"/>
      <c r="CI69" s="20"/>
      <c r="CJ69" s="20"/>
      <c r="CK69" s="20"/>
      <c r="CL69" s="20"/>
      <c r="CM69" s="20"/>
      <c r="CN69" s="20"/>
      <c r="CO69" s="20"/>
      <c r="CP69" s="20"/>
      <c r="CQ69" s="20"/>
      <c r="CR69" s="20"/>
      <c r="CS69" s="20"/>
      <c r="CT69" s="20"/>
      <c r="CU69" s="20"/>
      <c r="CV69" s="20"/>
      <c r="CW69" s="20"/>
      <c r="CX69" s="20"/>
      <c r="CY69" s="20"/>
      <c r="CZ69" s="20"/>
      <c r="DA69" s="20"/>
      <c r="DB69" s="20"/>
      <c r="DC69" s="20"/>
      <c r="DD69" s="20"/>
      <c r="DE69" s="20"/>
      <c r="DF69" s="20"/>
      <c r="DG69" s="20"/>
      <c r="DH69" s="20"/>
      <c r="DI69" s="20"/>
      <c r="DJ69" s="20"/>
      <c r="DK69" s="20"/>
      <c r="DL69" s="20"/>
      <c r="DM69" s="20"/>
      <c r="DN69" s="20"/>
      <c r="DO69" s="20"/>
      <c r="DP69" s="20"/>
      <c r="DQ69" s="20"/>
      <c r="DR69" s="20"/>
      <c r="DS69" s="20"/>
      <c r="DT69" s="20"/>
      <c r="DU69" s="20"/>
      <c r="DV69" s="20"/>
      <c r="DW69" s="20"/>
      <c r="DX69" s="20"/>
      <c r="DY69" s="20"/>
      <c r="DZ69" s="20"/>
      <c r="EA69" s="20"/>
      <c r="EB69" s="20"/>
      <c r="EC69" s="20"/>
      <c r="ED69" s="20"/>
      <c r="EE69" s="20"/>
      <c r="EF69" s="20"/>
      <c r="EG69" s="20"/>
      <c r="EH69" s="20"/>
      <c r="EI69" s="20"/>
      <c r="EJ69" s="20"/>
      <c r="EK69" s="20"/>
      <c r="EL69" s="20"/>
      <c r="EM69" s="20"/>
      <c r="EN69" s="20"/>
      <c r="EO69" s="20"/>
      <c r="EP69" s="20"/>
      <c r="EQ69" s="20"/>
      <c r="ER69" s="20"/>
      <c r="ES69" s="20"/>
      <c r="ET69" s="20"/>
      <c r="EU69" s="20"/>
      <c r="EV69" s="20"/>
      <c r="EW69" s="20"/>
      <c r="EX69" s="20"/>
      <c r="EY69" s="20"/>
      <c r="EZ69" s="20"/>
      <c r="FA69" s="20"/>
      <c r="FB69" s="20"/>
      <c r="FC69" s="20"/>
      <c r="FD69" s="20"/>
      <c r="FE69" s="20"/>
      <c r="FF69" s="20"/>
      <c r="FG69" s="20"/>
      <c r="FH69" s="20"/>
      <c r="FI69" s="20"/>
      <c r="FJ69" s="20"/>
      <c r="FK69" s="20"/>
      <c r="FL69" s="20"/>
      <c r="FM69" s="20"/>
      <c r="FN69" s="20"/>
      <c r="FO69" s="20"/>
      <c r="FP69" s="20"/>
      <c r="FQ69" s="20"/>
      <c r="FR69" s="20"/>
      <c r="FS69" s="20"/>
      <c r="FT69" s="20"/>
      <c r="FU69" s="20"/>
      <c r="FV69" s="20"/>
      <c r="FW69" s="20"/>
      <c r="FX69" s="20"/>
      <c r="FY69" s="20"/>
      <c r="FZ69" s="20"/>
      <c r="GA69" s="20"/>
      <c r="GB69" s="20"/>
      <c r="GC69" s="20"/>
      <c r="GD69" s="20"/>
      <c r="GE69" s="20"/>
      <c r="GF69" s="20"/>
      <c r="GG69" s="20"/>
      <c r="GH69" s="20"/>
      <c r="GI69" s="20"/>
      <c r="GJ69" s="20"/>
      <c r="GK69" s="20"/>
      <c r="GL69" s="20"/>
      <c r="GM69" s="20"/>
      <c r="GN69" s="20"/>
      <c r="GO69" s="20"/>
      <c r="GP69" s="20"/>
      <c r="GQ69" s="20"/>
      <c r="GR69" s="20"/>
      <c r="GS69" s="20"/>
      <c r="GT69" s="20"/>
      <c r="GU69" s="20"/>
      <c r="GV69" s="20"/>
      <c r="GW69" s="20"/>
      <c r="GX69" s="20"/>
      <c r="GY69" s="20"/>
      <c r="GZ69" s="20"/>
      <c r="HA69" s="20"/>
      <c r="HB69" s="20"/>
      <c r="HC69" s="20"/>
      <c r="HD69" s="20"/>
      <c r="HE69" s="20"/>
      <c r="HF69" s="20"/>
      <c r="HG69" s="20"/>
      <c r="HH69" s="20"/>
      <c r="HI69" s="20"/>
      <c r="HJ69" s="20"/>
      <c r="HK69" s="20"/>
      <c r="HL69" s="20"/>
      <c r="HM69" s="20"/>
      <c r="HN69" s="20"/>
      <c r="HO69" s="20"/>
      <c r="HP69" s="20"/>
      <c r="HQ69" s="20"/>
      <c r="HR69" s="20"/>
      <c r="HS69" s="20"/>
      <c r="HT69" s="20"/>
      <c r="HU69" s="20"/>
      <c r="HV69" s="20"/>
      <c r="HW69" s="20"/>
      <c r="HX69" s="20"/>
      <c r="HY69" s="20"/>
      <c r="HZ69" s="20"/>
      <c r="IA69" s="20"/>
      <c r="IB69" s="20"/>
      <c r="IC69" s="20"/>
      <c r="ID69" s="20"/>
      <c r="IE69" s="20"/>
      <c r="IF69" s="20"/>
      <c r="IG69" s="20"/>
      <c r="IH69" s="20"/>
      <c r="II69" s="20"/>
      <c r="IJ69" s="20"/>
      <c r="IK69" s="20"/>
      <c r="IL69" s="20"/>
      <c r="IM69" s="20"/>
      <c r="IN69" s="20"/>
      <c r="IO69" s="20"/>
      <c r="IP69" s="20"/>
      <c r="IQ69" s="20"/>
      <c r="IR69" s="20"/>
      <c r="IS69" s="20"/>
      <c r="IT69" s="20"/>
      <c r="IU69" s="20"/>
      <c r="IV69" s="20"/>
      <c r="IW69" s="20"/>
      <c r="IX69" s="20"/>
      <c r="IY69" s="20"/>
      <c r="IZ69" s="20"/>
      <c r="JA69" s="20"/>
      <c r="JB69" s="20"/>
      <c r="JC69" s="20"/>
      <c r="JD69" s="20"/>
      <c r="JE69" s="20"/>
      <c r="JF69" s="20"/>
      <c r="JG69" s="20"/>
      <c r="JH69" s="20"/>
      <c r="JI69" s="20"/>
      <c r="JJ69" s="20"/>
      <c r="JK69" s="20"/>
      <c r="JL69" s="20"/>
      <c r="JM69" s="20"/>
      <c r="JN69" s="20"/>
      <c r="JO69" s="20"/>
      <c r="JP69" s="20"/>
      <c r="JQ69" s="20"/>
      <c r="JR69" s="20"/>
      <c r="JS69" s="20"/>
      <c r="JT69" s="20"/>
      <c r="JU69" s="20"/>
      <c r="JV69" s="20"/>
      <c r="JW69" s="20"/>
      <c r="JX69" s="20"/>
      <c r="JY69" s="20"/>
      <c r="JZ69" s="20"/>
      <c r="KA69" s="20"/>
      <c r="KB69" s="20"/>
      <c r="KC69" s="20"/>
      <c r="KD69" s="20"/>
      <c r="KE69" s="20"/>
      <c r="KF69" s="20"/>
      <c r="KG69" s="20"/>
      <c r="KH69" s="20"/>
      <c r="KI69" s="20"/>
      <c r="KJ69" s="20"/>
      <c r="KK69" s="20"/>
      <c r="KL69" s="20"/>
      <c r="KM69" s="20"/>
      <c r="KN69" s="20"/>
      <c r="KO69" s="20"/>
      <c r="KP69" s="20"/>
      <c r="KQ69" s="20"/>
      <c r="KR69" s="20"/>
      <c r="KS69" s="20"/>
      <c r="KT69" s="20"/>
      <c r="KU69" s="20"/>
      <c r="KV69" s="20"/>
      <c r="KW69" s="20"/>
      <c r="KX69" s="20"/>
      <c r="KY69" s="20"/>
      <c r="KZ69" s="20"/>
      <c r="LA69" s="20"/>
      <c r="LB69" s="20"/>
      <c r="LC69" s="20"/>
      <c r="LD69" s="20"/>
      <c r="LE69" s="20"/>
      <c r="LF69" s="20"/>
      <c r="LG69" s="20"/>
      <c r="LH69" s="20"/>
      <c r="LI69" s="20"/>
      <c r="LJ69" s="20"/>
      <c r="LK69" s="20"/>
      <c r="LL69" s="20"/>
      <c r="LM69" s="20"/>
      <c r="LN69" s="20"/>
      <c r="LO69" s="20"/>
      <c r="LP69" s="20"/>
      <c r="LQ69" s="20"/>
      <c r="LR69" s="20"/>
      <c r="LS69" s="20"/>
      <c r="LT69" s="20"/>
      <c r="LU69" s="20"/>
      <c r="LV69" s="20"/>
      <c r="LW69" s="20"/>
      <c r="LX69" s="20"/>
      <c r="LY69" s="20"/>
      <c r="LZ69" s="20"/>
      <c r="MA69" s="20"/>
      <c r="MB69" s="20"/>
      <c r="MC69" s="20"/>
      <c r="MD69" s="20"/>
      <c r="ME69" s="20"/>
      <c r="MF69" s="20"/>
      <c r="MG69" s="20"/>
      <c r="MH69" s="20"/>
      <c r="MI69" s="20"/>
      <c r="MJ69" s="20"/>
      <c r="MK69" s="20"/>
      <c r="ML69" s="20"/>
      <c r="MM69" s="20"/>
      <c r="MN69" s="20"/>
      <c r="MO69" s="20"/>
      <c r="MP69" s="20"/>
      <c r="MQ69" s="20"/>
      <c r="MR69" s="20"/>
      <c r="MS69" s="20"/>
      <c r="MT69" s="20"/>
      <c r="MU69" s="20"/>
      <c r="MV69" s="20"/>
      <c r="MW69" s="20"/>
      <c r="MX69" s="20"/>
      <c r="MY69" s="20"/>
      <c r="MZ69" s="20"/>
      <c r="NA69" s="20"/>
      <c r="NB69" s="20"/>
      <c r="NC69" s="20"/>
      <c r="ND69" s="20"/>
      <c r="NE69" s="20"/>
      <c r="NF69" s="20"/>
      <c r="NG69" s="20"/>
      <c r="NH69" s="20"/>
      <c r="NI69" s="20"/>
      <c r="NJ69" s="20"/>
      <c r="NK69" s="20"/>
      <c r="NL69" s="20"/>
      <c r="NM69" s="20"/>
      <c r="NN69" s="20"/>
      <c r="NO69" s="20"/>
      <c r="NP69" s="20"/>
      <c r="NQ69" s="20"/>
      <c r="NR69" s="20"/>
      <c r="NS69" s="20"/>
      <c r="NT69" s="20"/>
      <c r="NU69" s="20"/>
      <c r="NV69" s="20"/>
      <c r="NW69" s="20"/>
      <c r="NX69" s="20"/>
      <c r="NY69" s="20"/>
      <c r="NZ69" s="20"/>
      <c r="OA69" s="20"/>
      <c r="OB69" s="20"/>
      <c r="OC69" s="20"/>
      <c r="OD69" s="20"/>
      <c r="OE69" s="20"/>
      <c r="OF69" s="20"/>
      <c r="OG69" s="20"/>
      <c r="OH69" s="20"/>
      <c r="OI69" s="20"/>
      <c r="OJ69" s="20"/>
      <c r="OK69" s="20"/>
      <c r="OL69" s="20"/>
      <c r="OM69" s="20"/>
      <c r="ON69" s="20"/>
      <c r="OO69" s="20"/>
      <c r="OP69" s="20"/>
      <c r="OQ69" s="20"/>
      <c r="OR69" s="20"/>
      <c r="OS69" s="20"/>
      <c r="OT69" s="20"/>
      <c r="OU69" s="20"/>
      <c r="OV69" s="20"/>
      <c r="OW69" s="20"/>
      <c r="OX69" s="20"/>
      <c r="OY69" s="20"/>
      <c r="OZ69" s="20"/>
      <c r="PA69" s="20"/>
      <c r="PB69" s="20"/>
      <c r="PC69" s="20"/>
      <c r="PD69" s="20"/>
      <c r="PE69" s="20"/>
      <c r="PF69" s="20"/>
      <c r="PG69" s="20"/>
      <c r="PH69" s="20"/>
      <c r="PI69" s="20"/>
      <c r="PJ69" s="20"/>
      <c r="PK69" s="20"/>
      <c r="PL69" s="20"/>
      <c r="PM69" s="20"/>
      <c r="PN69" s="20"/>
      <c r="PO69" s="20"/>
      <c r="PP69" s="20"/>
      <c r="PQ69" s="20"/>
      <c r="PR69" s="20"/>
      <c r="PS69" s="20"/>
      <c r="PT69" s="20"/>
      <c r="PU69" s="20"/>
      <c r="PV69" s="20"/>
      <c r="PW69" s="20"/>
      <c r="PX69" s="20"/>
      <c r="PY69" s="20"/>
      <c r="PZ69" s="20"/>
      <c r="QA69" s="20"/>
      <c r="QB69" s="20"/>
      <c r="QC69" s="20"/>
      <c r="QD69" s="20"/>
      <c r="QE69" s="20"/>
      <c r="QF69" s="20"/>
      <c r="QG69" s="20"/>
      <c r="QH69" s="20"/>
      <c r="QI69" s="20"/>
      <c r="QJ69" s="20"/>
      <c r="QK69" s="20"/>
      <c r="QL69" s="20"/>
      <c r="QM69" s="20"/>
      <c r="QN69" s="20"/>
      <c r="QO69" s="20"/>
      <c r="QP69" s="20"/>
      <c r="QQ69" s="20"/>
      <c r="QR69" s="20"/>
      <c r="QS69" s="20"/>
      <c r="QT69" s="20"/>
      <c r="QU69" s="20"/>
      <c r="QV69" s="20"/>
      <c r="QW69" s="20"/>
      <c r="QX69" s="20"/>
      <c r="QY69" s="20"/>
      <c r="QZ69" s="20"/>
      <c r="RA69" s="20"/>
      <c r="RB69" s="20"/>
      <c r="RC69" s="20"/>
      <c r="RD69" s="20"/>
      <c r="RE69" s="20"/>
      <c r="RF69" s="20"/>
      <c r="RG69" s="20"/>
      <c r="RH69" s="20"/>
      <c r="RI69" s="20"/>
      <c r="RJ69" s="20"/>
      <c r="RK69" s="20"/>
      <c r="RL69" s="20"/>
      <c r="RM69" s="20"/>
      <c r="RN69" s="20"/>
      <c r="RO69" s="20"/>
      <c r="RP69" s="20"/>
      <c r="RQ69" s="20"/>
      <c r="RR69" s="20"/>
      <c r="RS69" s="20"/>
      <c r="RT69" s="20"/>
      <c r="RU69" s="20"/>
      <c r="RV69" s="20"/>
      <c r="RW69" s="20"/>
      <c r="RX69" s="20"/>
      <c r="RY69" s="20"/>
      <c r="RZ69" s="20"/>
      <c r="SA69" s="20"/>
      <c r="SB69" s="20"/>
      <c r="SC69" s="20"/>
      <c r="SD69" s="20"/>
      <c r="SE69" s="20"/>
      <c r="SF69" s="20"/>
      <c r="SG69" s="20"/>
      <c r="SH69" s="20"/>
      <c r="SI69" s="20"/>
      <c r="SJ69" s="20"/>
      <c r="SK69" s="20"/>
      <c r="SL69" s="20"/>
      <c r="SM69" s="20"/>
      <c r="SN69" s="20"/>
      <c r="SO69" s="20"/>
      <c r="SP69" s="20"/>
      <c r="SQ69" s="20"/>
      <c r="SR69" s="20"/>
      <c r="SS69" s="20"/>
      <c r="ST69" s="20"/>
      <c r="SU69" s="20"/>
      <c r="SV69" s="20"/>
      <c r="SW69" s="20"/>
      <c r="SX69" s="20"/>
      <c r="SY69" s="20"/>
      <c r="SZ69" s="20"/>
      <c r="TA69" s="20"/>
      <c r="TB69" s="20"/>
      <c r="TC69" s="20"/>
      <c r="TD69" s="20"/>
      <c r="TE69" s="20"/>
      <c r="TF69" s="20"/>
      <c r="TG69" s="20"/>
      <c r="TH69" s="20"/>
      <c r="TI69" s="20"/>
      <c r="TJ69" s="20"/>
      <c r="TK69" s="20"/>
      <c r="TL69" s="20"/>
      <c r="TM69" s="20"/>
    </row>
    <row r="70" spans="1:533" s="50" customFormat="1" ht="42" customHeight="1" x14ac:dyDescent="0.25">
      <c r="A70" s="54"/>
      <c r="B70" s="54"/>
      <c r="C70" s="54"/>
      <c r="D70" s="52"/>
      <c r="E70" s="52"/>
      <c r="F70" s="52" t="s">
        <v>158</v>
      </c>
      <c r="G70" s="57">
        <f>SUM(G51:G69)/19</f>
        <v>5</v>
      </c>
      <c r="H70" s="57">
        <f>SUM(H51:H69)/19</f>
        <v>5</v>
      </c>
      <c r="I70" s="57">
        <f>SUM(G70+H70)/2</f>
        <v>5</v>
      </c>
      <c r="J70" s="57">
        <f>SUM(I70/5)*$C51</f>
        <v>20</v>
      </c>
      <c r="K70" s="49"/>
      <c r="L70" s="49"/>
      <c r="M70" s="49"/>
      <c r="N70" s="49"/>
      <c r="O70" s="49"/>
      <c r="P70" s="49"/>
      <c r="Q70" s="49"/>
      <c r="R70" s="49"/>
      <c r="S70" s="49"/>
      <c r="T70" s="49"/>
      <c r="U70" s="49"/>
      <c r="V70" s="49"/>
      <c r="W70" s="49"/>
      <c r="X70" s="49"/>
      <c r="Y70" s="49"/>
      <c r="Z70" s="49"/>
      <c r="AA70" s="49"/>
      <c r="AB70" s="49"/>
      <c r="AC70" s="49"/>
      <c r="AD70" s="49"/>
      <c r="AE70" s="49"/>
      <c r="AF70" s="49"/>
      <c r="AG70" s="49"/>
      <c r="AH70" s="49"/>
      <c r="AI70" s="49"/>
      <c r="AJ70" s="49"/>
      <c r="AK70" s="49"/>
      <c r="AL70" s="49"/>
      <c r="AM70" s="49"/>
      <c r="AN70" s="49"/>
      <c r="AO70" s="49"/>
      <c r="AP70" s="49"/>
      <c r="AQ70" s="49"/>
      <c r="AR70" s="49"/>
      <c r="AS70" s="49"/>
      <c r="AT70" s="49"/>
      <c r="AU70" s="49"/>
      <c r="AV70" s="49"/>
      <c r="AW70" s="49"/>
      <c r="AX70" s="49"/>
      <c r="AY70" s="49"/>
      <c r="AZ70" s="49"/>
      <c r="BA70" s="49"/>
      <c r="BB70" s="49"/>
      <c r="BC70" s="49"/>
      <c r="BD70" s="49"/>
      <c r="BE70" s="49"/>
      <c r="BF70" s="49"/>
      <c r="BG70" s="49"/>
      <c r="BH70" s="49"/>
      <c r="BI70" s="49"/>
      <c r="BJ70" s="49"/>
      <c r="BK70" s="49"/>
      <c r="BL70" s="49"/>
      <c r="BM70" s="49"/>
      <c r="BN70" s="49"/>
      <c r="BO70" s="49"/>
      <c r="BP70" s="49"/>
      <c r="BQ70" s="49"/>
      <c r="BR70" s="49"/>
      <c r="BS70" s="49"/>
      <c r="BT70" s="49"/>
      <c r="BU70" s="49"/>
      <c r="BV70" s="49"/>
      <c r="BW70" s="49"/>
      <c r="BX70" s="49"/>
      <c r="BY70" s="49"/>
      <c r="BZ70" s="49"/>
      <c r="CA70" s="49"/>
      <c r="CB70" s="49"/>
      <c r="CC70" s="49"/>
      <c r="CD70" s="49"/>
      <c r="CE70" s="49"/>
      <c r="CF70" s="49"/>
      <c r="CG70" s="49"/>
      <c r="CH70" s="49"/>
      <c r="CI70" s="49"/>
      <c r="CJ70" s="49"/>
      <c r="CK70" s="49"/>
      <c r="CL70" s="49"/>
      <c r="CM70" s="49"/>
      <c r="CN70" s="49"/>
      <c r="CO70" s="49"/>
      <c r="CP70" s="49"/>
      <c r="CQ70" s="49"/>
      <c r="CR70" s="49"/>
      <c r="CS70" s="49"/>
      <c r="CT70" s="49"/>
      <c r="CU70" s="49"/>
      <c r="CV70" s="49"/>
      <c r="CW70" s="49"/>
      <c r="CX70" s="49"/>
      <c r="CY70" s="49"/>
      <c r="CZ70" s="49"/>
      <c r="DA70" s="49"/>
      <c r="DB70" s="49"/>
      <c r="DC70" s="49"/>
      <c r="DD70" s="49"/>
      <c r="DE70" s="49"/>
      <c r="DF70" s="49"/>
      <c r="DG70" s="49"/>
      <c r="DH70" s="49"/>
      <c r="DI70" s="49"/>
      <c r="DJ70" s="49"/>
      <c r="DK70" s="49"/>
      <c r="DL70" s="49"/>
      <c r="DM70" s="49"/>
      <c r="DN70" s="49"/>
      <c r="DO70" s="49"/>
      <c r="DP70" s="49"/>
      <c r="DQ70" s="49"/>
      <c r="DR70" s="49"/>
      <c r="DS70" s="49"/>
      <c r="DT70" s="49"/>
      <c r="DU70" s="49"/>
      <c r="DV70" s="49"/>
      <c r="DW70" s="49"/>
      <c r="DX70" s="49"/>
      <c r="DY70" s="49"/>
      <c r="DZ70" s="49"/>
      <c r="EA70" s="49"/>
      <c r="EB70" s="49"/>
      <c r="EC70" s="49"/>
      <c r="ED70" s="49"/>
      <c r="EE70" s="49"/>
      <c r="EF70" s="49"/>
      <c r="EG70" s="49"/>
      <c r="EH70" s="49"/>
      <c r="EI70" s="49"/>
      <c r="EJ70" s="49"/>
      <c r="EK70" s="49"/>
      <c r="EL70" s="49"/>
      <c r="EM70" s="49"/>
      <c r="EN70" s="49"/>
      <c r="EO70" s="49"/>
      <c r="EP70" s="49"/>
      <c r="EQ70" s="49"/>
      <c r="ER70" s="49"/>
      <c r="ES70" s="49"/>
      <c r="ET70" s="49"/>
      <c r="EU70" s="49"/>
      <c r="EV70" s="49"/>
      <c r="EW70" s="49"/>
      <c r="EX70" s="49"/>
      <c r="EY70" s="49"/>
      <c r="EZ70" s="49"/>
      <c r="FA70" s="49"/>
      <c r="FB70" s="49"/>
      <c r="FC70" s="49"/>
      <c r="FD70" s="49"/>
      <c r="FE70" s="49"/>
      <c r="FF70" s="49"/>
      <c r="FG70" s="49"/>
      <c r="FH70" s="49"/>
      <c r="FI70" s="49"/>
      <c r="FJ70" s="49"/>
      <c r="FK70" s="49"/>
      <c r="FL70" s="49"/>
      <c r="FM70" s="49"/>
      <c r="FN70" s="49"/>
      <c r="FO70" s="49"/>
      <c r="FP70" s="49"/>
      <c r="FQ70" s="49"/>
      <c r="FR70" s="49"/>
      <c r="FS70" s="49"/>
      <c r="FT70" s="49"/>
      <c r="FU70" s="49"/>
      <c r="FV70" s="49"/>
      <c r="FW70" s="49"/>
      <c r="FX70" s="49"/>
      <c r="FY70" s="49"/>
      <c r="FZ70" s="49"/>
      <c r="GA70" s="49"/>
      <c r="GB70" s="49"/>
      <c r="GC70" s="49"/>
      <c r="GD70" s="49"/>
      <c r="GE70" s="49"/>
      <c r="GF70" s="49"/>
      <c r="GG70" s="49"/>
      <c r="GH70" s="49"/>
      <c r="GI70" s="49"/>
      <c r="GJ70" s="49"/>
      <c r="GK70" s="49"/>
      <c r="GL70" s="49"/>
      <c r="GM70" s="49"/>
      <c r="GN70" s="49"/>
      <c r="GO70" s="49"/>
      <c r="GP70" s="49"/>
      <c r="GQ70" s="49"/>
      <c r="GR70" s="49"/>
      <c r="GS70" s="49"/>
      <c r="GT70" s="49"/>
      <c r="GU70" s="49"/>
      <c r="GV70" s="49"/>
      <c r="GW70" s="49"/>
      <c r="GX70" s="49"/>
      <c r="GY70" s="49"/>
      <c r="GZ70" s="49"/>
      <c r="HA70" s="49"/>
      <c r="HB70" s="49"/>
      <c r="HC70" s="49"/>
      <c r="HD70" s="49"/>
      <c r="HE70" s="49"/>
      <c r="HF70" s="49"/>
      <c r="HG70" s="49"/>
      <c r="HH70" s="49"/>
      <c r="HI70" s="49"/>
      <c r="HJ70" s="49"/>
      <c r="HK70" s="49"/>
      <c r="HL70" s="49"/>
      <c r="HM70" s="49"/>
      <c r="HN70" s="49"/>
      <c r="HO70" s="49"/>
      <c r="HP70" s="49"/>
      <c r="HQ70" s="49"/>
      <c r="HR70" s="49"/>
      <c r="HS70" s="49"/>
      <c r="HT70" s="49"/>
      <c r="HU70" s="49"/>
      <c r="HV70" s="49"/>
      <c r="HW70" s="49"/>
      <c r="HX70" s="49"/>
      <c r="HY70" s="49"/>
      <c r="HZ70" s="49"/>
      <c r="IA70" s="49"/>
      <c r="IB70" s="49"/>
      <c r="IC70" s="49"/>
      <c r="ID70" s="49"/>
      <c r="IE70" s="49"/>
      <c r="IF70" s="49"/>
      <c r="IG70" s="49"/>
      <c r="IH70" s="49"/>
      <c r="II70" s="49"/>
      <c r="IJ70" s="49"/>
      <c r="IK70" s="49"/>
      <c r="IL70" s="49"/>
      <c r="IM70" s="49"/>
      <c r="IN70" s="49"/>
      <c r="IO70" s="49"/>
      <c r="IP70" s="49"/>
      <c r="IQ70" s="49"/>
      <c r="IR70" s="49"/>
      <c r="IS70" s="49"/>
      <c r="IT70" s="49"/>
      <c r="IU70" s="49"/>
      <c r="IV70" s="49"/>
      <c r="IW70" s="49"/>
      <c r="IX70" s="49"/>
      <c r="IY70" s="49"/>
      <c r="IZ70" s="49"/>
      <c r="JA70" s="49"/>
      <c r="JB70" s="49"/>
      <c r="JC70" s="49"/>
      <c r="JD70" s="49"/>
      <c r="JE70" s="49"/>
      <c r="JF70" s="49"/>
      <c r="JG70" s="49"/>
      <c r="JH70" s="49"/>
      <c r="JI70" s="49"/>
      <c r="JJ70" s="49"/>
      <c r="JK70" s="49"/>
      <c r="JL70" s="49"/>
      <c r="JM70" s="49"/>
      <c r="JN70" s="49"/>
      <c r="JO70" s="49"/>
      <c r="JP70" s="49"/>
      <c r="JQ70" s="49"/>
      <c r="JR70" s="49"/>
      <c r="JS70" s="49"/>
      <c r="JT70" s="49"/>
      <c r="JU70" s="49"/>
      <c r="JV70" s="49"/>
      <c r="JW70" s="49"/>
      <c r="JX70" s="49"/>
      <c r="JY70" s="49"/>
      <c r="JZ70" s="49"/>
      <c r="KA70" s="49"/>
      <c r="KB70" s="49"/>
      <c r="KC70" s="49"/>
      <c r="KD70" s="49"/>
      <c r="KE70" s="49"/>
      <c r="KF70" s="49"/>
      <c r="KG70" s="49"/>
      <c r="KH70" s="49"/>
      <c r="KI70" s="49"/>
      <c r="KJ70" s="49"/>
      <c r="KK70" s="49"/>
      <c r="KL70" s="49"/>
      <c r="KM70" s="49"/>
      <c r="KN70" s="49"/>
      <c r="KO70" s="49"/>
      <c r="KP70" s="49"/>
      <c r="KQ70" s="49"/>
      <c r="KR70" s="49"/>
      <c r="KS70" s="49"/>
      <c r="KT70" s="49"/>
      <c r="KU70" s="49"/>
      <c r="KV70" s="49"/>
      <c r="KW70" s="49"/>
      <c r="KX70" s="49"/>
      <c r="KY70" s="49"/>
      <c r="KZ70" s="49"/>
      <c r="LA70" s="49"/>
      <c r="LB70" s="49"/>
      <c r="LC70" s="49"/>
      <c r="LD70" s="49"/>
      <c r="LE70" s="49"/>
      <c r="LF70" s="49"/>
      <c r="LG70" s="49"/>
      <c r="LH70" s="49"/>
      <c r="LI70" s="49"/>
      <c r="LJ70" s="49"/>
      <c r="LK70" s="49"/>
      <c r="LL70" s="49"/>
      <c r="LM70" s="49"/>
      <c r="LN70" s="49"/>
      <c r="LO70" s="49"/>
      <c r="LP70" s="49"/>
      <c r="LQ70" s="49"/>
      <c r="LR70" s="49"/>
      <c r="LS70" s="49"/>
      <c r="LT70" s="49"/>
      <c r="LU70" s="49"/>
      <c r="LV70" s="49"/>
      <c r="LW70" s="49"/>
      <c r="LX70" s="49"/>
      <c r="LY70" s="49"/>
      <c r="LZ70" s="49"/>
      <c r="MA70" s="49"/>
      <c r="MB70" s="49"/>
      <c r="MC70" s="49"/>
      <c r="MD70" s="49"/>
      <c r="ME70" s="49"/>
      <c r="MF70" s="49"/>
      <c r="MG70" s="49"/>
      <c r="MH70" s="49"/>
      <c r="MI70" s="49"/>
      <c r="MJ70" s="49"/>
      <c r="MK70" s="49"/>
      <c r="ML70" s="49"/>
      <c r="MM70" s="49"/>
      <c r="MN70" s="49"/>
      <c r="MO70" s="49"/>
      <c r="MP70" s="49"/>
      <c r="MQ70" s="49"/>
      <c r="MR70" s="49"/>
      <c r="MS70" s="49"/>
      <c r="MT70" s="49"/>
      <c r="MU70" s="49"/>
      <c r="MV70" s="49"/>
      <c r="MW70" s="49"/>
      <c r="MX70" s="49"/>
      <c r="MY70" s="49"/>
      <c r="MZ70" s="49"/>
      <c r="NA70" s="49"/>
      <c r="NB70" s="49"/>
      <c r="NC70" s="49"/>
      <c r="ND70" s="49"/>
      <c r="NE70" s="49"/>
      <c r="NF70" s="49"/>
      <c r="NG70" s="49"/>
      <c r="NH70" s="49"/>
      <c r="NI70" s="49"/>
      <c r="NJ70" s="49"/>
      <c r="NK70" s="49"/>
      <c r="NL70" s="49"/>
      <c r="NM70" s="49"/>
      <c r="NN70" s="49"/>
      <c r="NO70" s="49"/>
      <c r="NP70" s="49"/>
      <c r="NQ70" s="49"/>
      <c r="NR70" s="49"/>
      <c r="NS70" s="49"/>
      <c r="NT70" s="49"/>
      <c r="NU70" s="49"/>
      <c r="NV70" s="49"/>
      <c r="NW70" s="49"/>
      <c r="NX70" s="49"/>
      <c r="NY70" s="49"/>
      <c r="NZ70" s="49"/>
      <c r="OA70" s="49"/>
      <c r="OB70" s="49"/>
      <c r="OC70" s="49"/>
      <c r="OD70" s="49"/>
      <c r="OE70" s="49"/>
      <c r="OF70" s="49"/>
      <c r="OG70" s="49"/>
      <c r="OH70" s="49"/>
      <c r="OI70" s="49"/>
      <c r="OJ70" s="49"/>
      <c r="OK70" s="49"/>
      <c r="OL70" s="49"/>
      <c r="OM70" s="49"/>
      <c r="ON70" s="49"/>
      <c r="OO70" s="49"/>
      <c r="OP70" s="49"/>
      <c r="OQ70" s="49"/>
      <c r="OR70" s="49"/>
      <c r="OS70" s="49"/>
      <c r="OT70" s="49"/>
      <c r="OU70" s="49"/>
      <c r="OV70" s="49"/>
      <c r="OW70" s="49"/>
      <c r="OX70" s="49"/>
      <c r="OY70" s="49"/>
      <c r="OZ70" s="49"/>
      <c r="PA70" s="49"/>
      <c r="PB70" s="49"/>
      <c r="PC70" s="49"/>
      <c r="PD70" s="49"/>
      <c r="PE70" s="49"/>
      <c r="PF70" s="49"/>
      <c r="PG70" s="49"/>
      <c r="PH70" s="49"/>
      <c r="PI70" s="49"/>
      <c r="PJ70" s="49"/>
      <c r="PK70" s="49"/>
      <c r="PL70" s="49"/>
      <c r="PM70" s="49"/>
      <c r="PN70" s="49"/>
      <c r="PO70" s="49"/>
      <c r="PP70" s="49"/>
      <c r="PQ70" s="49"/>
      <c r="PR70" s="49"/>
      <c r="PS70" s="49"/>
      <c r="PT70" s="49"/>
      <c r="PU70" s="49"/>
      <c r="PV70" s="49"/>
      <c r="PW70" s="49"/>
      <c r="PX70" s="49"/>
      <c r="PY70" s="49"/>
      <c r="PZ70" s="49"/>
      <c r="QA70" s="49"/>
      <c r="QB70" s="49"/>
      <c r="QC70" s="49"/>
      <c r="QD70" s="49"/>
      <c r="QE70" s="49"/>
      <c r="QF70" s="49"/>
      <c r="QG70" s="49"/>
      <c r="QH70" s="49"/>
      <c r="QI70" s="49"/>
      <c r="QJ70" s="49"/>
      <c r="QK70" s="49"/>
      <c r="QL70" s="49"/>
      <c r="QM70" s="49"/>
      <c r="QN70" s="49"/>
      <c r="QO70" s="49"/>
      <c r="QP70" s="49"/>
      <c r="QQ70" s="49"/>
      <c r="QR70" s="49"/>
      <c r="QS70" s="49"/>
      <c r="QT70" s="49"/>
      <c r="QU70" s="49"/>
      <c r="QV70" s="49"/>
      <c r="QW70" s="49"/>
      <c r="QX70" s="49"/>
      <c r="QY70" s="49"/>
      <c r="QZ70" s="49"/>
      <c r="RA70" s="49"/>
      <c r="RB70" s="49"/>
      <c r="RC70" s="49"/>
      <c r="RD70" s="49"/>
      <c r="RE70" s="49"/>
      <c r="RF70" s="49"/>
      <c r="RG70" s="49"/>
      <c r="RH70" s="49"/>
      <c r="RI70" s="49"/>
      <c r="RJ70" s="49"/>
      <c r="RK70" s="49"/>
      <c r="RL70" s="49"/>
      <c r="RM70" s="49"/>
      <c r="RN70" s="49"/>
      <c r="RO70" s="49"/>
      <c r="RP70" s="49"/>
      <c r="RQ70" s="49"/>
      <c r="RR70" s="49"/>
      <c r="RS70" s="49"/>
      <c r="RT70" s="49"/>
      <c r="RU70" s="49"/>
      <c r="RV70" s="49"/>
      <c r="RW70" s="49"/>
      <c r="RX70" s="49"/>
      <c r="RY70" s="49"/>
      <c r="RZ70" s="49"/>
      <c r="SA70" s="49"/>
      <c r="SB70" s="49"/>
      <c r="SC70" s="49"/>
      <c r="SD70" s="49"/>
      <c r="SE70" s="49"/>
      <c r="SF70" s="49"/>
      <c r="SG70" s="49"/>
      <c r="SH70" s="49"/>
      <c r="SI70" s="49"/>
      <c r="SJ70" s="49"/>
      <c r="SK70" s="49"/>
      <c r="SL70" s="49"/>
      <c r="SM70" s="49"/>
      <c r="SN70" s="49"/>
      <c r="SO70" s="49"/>
      <c r="SP70" s="49"/>
      <c r="SQ70" s="49"/>
      <c r="SR70" s="49"/>
      <c r="SS70" s="49"/>
      <c r="ST70" s="49"/>
      <c r="SU70" s="49"/>
      <c r="SV70" s="49"/>
      <c r="SW70" s="49"/>
      <c r="SX70" s="49"/>
      <c r="SY70" s="49"/>
      <c r="SZ70" s="49"/>
      <c r="TA70" s="49"/>
      <c r="TB70" s="49"/>
      <c r="TC70" s="49"/>
      <c r="TD70" s="49"/>
      <c r="TE70" s="49"/>
      <c r="TF70" s="49"/>
      <c r="TG70" s="49"/>
      <c r="TH70" s="49"/>
      <c r="TI70" s="49"/>
      <c r="TJ70" s="49"/>
      <c r="TK70" s="49"/>
      <c r="TL70" s="49"/>
      <c r="TM70" s="49"/>
    </row>
    <row r="71" spans="1:533" s="26" customFormat="1" ht="132.75" customHeight="1" x14ac:dyDescent="0.3">
      <c r="A71" s="86" t="s">
        <v>135</v>
      </c>
      <c r="B71" s="90" t="s">
        <v>50</v>
      </c>
      <c r="C71" s="95">
        <v>10</v>
      </c>
      <c r="D71" s="13" t="s">
        <v>76</v>
      </c>
      <c r="E71" s="14" t="s">
        <v>114</v>
      </c>
      <c r="F71" s="14" t="s">
        <v>115</v>
      </c>
      <c r="G71" s="56">
        <v>5</v>
      </c>
      <c r="H71" s="56">
        <v>5</v>
      </c>
      <c r="I71" s="65"/>
      <c r="J71" s="6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5"/>
      <c r="NH71" s="5"/>
      <c r="NI71" s="5"/>
      <c r="NJ71" s="5"/>
      <c r="NK71" s="5"/>
      <c r="NL71" s="5"/>
      <c r="NM71" s="5"/>
      <c r="NN71" s="5"/>
      <c r="NO71" s="5"/>
      <c r="NP71" s="5"/>
      <c r="NQ71" s="5"/>
      <c r="NR71" s="5"/>
      <c r="NS71" s="5"/>
      <c r="NT71" s="5"/>
      <c r="NU71" s="5"/>
      <c r="NV71" s="5"/>
      <c r="NW71" s="5"/>
      <c r="NX71" s="5"/>
      <c r="NY71" s="5"/>
      <c r="NZ71" s="5"/>
      <c r="OA71" s="5"/>
      <c r="OB71" s="5"/>
      <c r="OC71" s="5"/>
      <c r="OD71" s="5"/>
      <c r="OE71" s="5"/>
      <c r="OF71" s="5"/>
      <c r="OG71" s="5"/>
      <c r="OH71" s="5"/>
      <c r="OI71" s="5"/>
      <c r="OJ71" s="5"/>
      <c r="OK71" s="5"/>
      <c r="OL71" s="5"/>
      <c r="OM71" s="5"/>
      <c r="ON71" s="5"/>
      <c r="OO71" s="5"/>
      <c r="OP71" s="5"/>
      <c r="OQ71" s="5"/>
      <c r="OR71" s="5"/>
      <c r="OS71" s="5"/>
      <c r="OT71" s="5"/>
      <c r="OU71" s="5"/>
      <c r="OV71" s="5"/>
      <c r="OW71" s="5"/>
      <c r="OX71" s="5"/>
      <c r="OY71" s="5"/>
      <c r="OZ71" s="5"/>
      <c r="PA71" s="5"/>
      <c r="PB71" s="5"/>
      <c r="PC71" s="5"/>
      <c r="PD71" s="5"/>
      <c r="PE71" s="5"/>
      <c r="PF71" s="5"/>
      <c r="PG71" s="5"/>
      <c r="PH71" s="5"/>
      <c r="PI71" s="5"/>
      <c r="PJ71" s="5"/>
      <c r="PK71" s="5"/>
      <c r="PL71" s="5"/>
      <c r="PM71" s="5"/>
      <c r="PN71" s="5"/>
      <c r="PO71" s="5"/>
      <c r="PP71" s="5"/>
      <c r="PQ71" s="5"/>
      <c r="PR71" s="5"/>
      <c r="PS71" s="5"/>
      <c r="PT71" s="5"/>
      <c r="PU71" s="5"/>
      <c r="PV71" s="5"/>
      <c r="PW71" s="5"/>
      <c r="PX71" s="5"/>
      <c r="PY71" s="5"/>
      <c r="PZ71" s="5"/>
      <c r="QA71" s="5"/>
      <c r="QB71" s="5"/>
      <c r="QC71" s="5"/>
      <c r="QD71" s="5"/>
      <c r="QE71" s="5"/>
      <c r="QF71" s="5"/>
      <c r="QG71" s="5"/>
      <c r="QH71" s="5"/>
      <c r="QI71" s="5"/>
      <c r="QJ71" s="5"/>
      <c r="QK71" s="5"/>
      <c r="QL71" s="5"/>
      <c r="QM71" s="5"/>
      <c r="QN71" s="5"/>
      <c r="QO71" s="5"/>
      <c r="QP71" s="5"/>
      <c r="QQ71" s="5"/>
      <c r="QR71" s="5"/>
      <c r="QS71" s="5"/>
      <c r="QT71" s="5"/>
      <c r="QU71" s="5"/>
      <c r="QV71" s="5"/>
      <c r="QW71" s="5"/>
      <c r="QX71" s="5"/>
      <c r="QY71" s="5"/>
      <c r="QZ71" s="5"/>
      <c r="RA71" s="5"/>
      <c r="RB71" s="5"/>
      <c r="RC71" s="5"/>
      <c r="RD71" s="5"/>
      <c r="RE71" s="5"/>
      <c r="RF71" s="5"/>
      <c r="RG71" s="5"/>
      <c r="RH71" s="5"/>
      <c r="RI71" s="5"/>
      <c r="RJ71" s="5"/>
      <c r="RK71" s="5"/>
      <c r="RL71" s="5"/>
      <c r="RM71" s="5"/>
      <c r="RN71" s="5"/>
      <c r="RO71" s="5"/>
      <c r="RP71" s="5"/>
      <c r="RQ71" s="5"/>
      <c r="RR71" s="5"/>
      <c r="RS71" s="5"/>
      <c r="RT71" s="5"/>
      <c r="RU71" s="5"/>
      <c r="RV71" s="5"/>
      <c r="RW71" s="5"/>
      <c r="RX71" s="5"/>
      <c r="RY71" s="5"/>
      <c r="RZ71" s="5"/>
      <c r="SA71" s="5"/>
      <c r="SB71" s="5"/>
      <c r="SC71" s="5"/>
      <c r="SD71" s="5"/>
      <c r="SE71" s="5"/>
      <c r="SF71" s="5"/>
      <c r="SG71" s="5"/>
      <c r="SH71" s="5"/>
      <c r="SI71" s="5"/>
      <c r="SJ71" s="5"/>
      <c r="SK71" s="5"/>
      <c r="SL71" s="5"/>
      <c r="SM71" s="5"/>
      <c r="SN71" s="5"/>
      <c r="SO71" s="5"/>
      <c r="SP71" s="5"/>
      <c r="SQ71" s="5"/>
      <c r="SR71" s="5"/>
      <c r="SS71" s="5"/>
      <c r="ST71" s="5"/>
      <c r="SU71" s="5"/>
      <c r="SV71" s="5"/>
      <c r="SW71" s="5"/>
      <c r="SX71" s="5"/>
      <c r="SY71" s="5"/>
      <c r="SZ71" s="5"/>
      <c r="TA71" s="5"/>
      <c r="TB71" s="5"/>
      <c r="TC71" s="5"/>
      <c r="TD71" s="5"/>
      <c r="TE71" s="5"/>
      <c r="TF71" s="5"/>
      <c r="TG71" s="5"/>
      <c r="TH71" s="5"/>
      <c r="TI71" s="5"/>
      <c r="TJ71" s="5"/>
      <c r="TK71" s="5"/>
      <c r="TL71" s="5"/>
      <c r="TM71" s="5"/>
    </row>
    <row r="72" spans="1:533" s="26" customFormat="1" ht="122.25" customHeight="1" x14ac:dyDescent="0.3">
      <c r="A72" s="86"/>
      <c r="B72" s="90"/>
      <c r="C72" s="90"/>
      <c r="D72" s="13" t="s">
        <v>76</v>
      </c>
      <c r="E72" s="14" t="s">
        <v>116</v>
      </c>
      <c r="F72" s="14" t="s">
        <v>115</v>
      </c>
      <c r="G72" s="56">
        <v>5</v>
      </c>
      <c r="H72" s="56">
        <v>5</v>
      </c>
      <c r="I72" s="65"/>
      <c r="J72" s="6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5"/>
      <c r="NH72" s="5"/>
      <c r="NI72" s="5"/>
      <c r="NJ72" s="5"/>
      <c r="NK72" s="5"/>
      <c r="NL72" s="5"/>
      <c r="NM72" s="5"/>
      <c r="NN72" s="5"/>
      <c r="NO72" s="5"/>
      <c r="NP72" s="5"/>
      <c r="NQ72" s="5"/>
      <c r="NR72" s="5"/>
      <c r="NS72" s="5"/>
      <c r="NT72" s="5"/>
      <c r="NU72" s="5"/>
      <c r="NV72" s="5"/>
      <c r="NW72" s="5"/>
      <c r="NX72" s="5"/>
      <c r="NY72" s="5"/>
      <c r="NZ72" s="5"/>
      <c r="OA72" s="5"/>
      <c r="OB72" s="5"/>
      <c r="OC72" s="5"/>
      <c r="OD72" s="5"/>
      <c r="OE72" s="5"/>
      <c r="OF72" s="5"/>
      <c r="OG72" s="5"/>
      <c r="OH72" s="5"/>
      <c r="OI72" s="5"/>
      <c r="OJ72" s="5"/>
      <c r="OK72" s="5"/>
      <c r="OL72" s="5"/>
      <c r="OM72" s="5"/>
      <c r="ON72" s="5"/>
      <c r="OO72" s="5"/>
      <c r="OP72" s="5"/>
      <c r="OQ72" s="5"/>
      <c r="OR72" s="5"/>
      <c r="OS72" s="5"/>
      <c r="OT72" s="5"/>
      <c r="OU72" s="5"/>
      <c r="OV72" s="5"/>
      <c r="OW72" s="5"/>
      <c r="OX72" s="5"/>
      <c r="OY72" s="5"/>
      <c r="OZ72" s="5"/>
      <c r="PA72" s="5"/>
      <c r="PB72" s="5"/>
      <c r="PC72" s="5"/>
      <c r="PD72" s="5"/>
      <c r="PE72" s="5"/>
      <c r="PF72" s="5"/>
      <c r="PG72" s="5"/>
      <c r="PH72" s="5"/>
      <c r="PI72" s="5"/>
      <c r="PJ72" s="5"/>
      <c r="PK72" s="5"/>
      <c r="PL72" s="5"/>
      <c r="PM72" s="5"/>
      <c r="PN72" s="5"/>
      <c r="PO72" s="5"/>
      <c r="PP72" s="5"/>
      <c r="PQ72" s="5"/>
      <c r="PR72" s="5"/>
      <c r="PS72" s="5"/>
      <c r="PT72" s="5"/>
      <c r="PU72" s="5"/>
      <c r="PV72" s="5"/>
      <c r="PW72" s="5"/>
      <c r="PX72" s="5"/>
      <c r="PY72" s="5"/>
      <c r="PZ72" s="5"/>
      <c r="QA72" s="5"/>
      <c r="QB72" s="5"/>
      <c r="QC72" s="5"/>
      <c r="QD72" s="5"/>
      <c r="QE72" s="5"/>
      <c r="QF72" s="5"/>
      <c r="QG72" s="5"/>
      <c r="QH72" s="5"/>
      <c r="QI72" s="5"/>
      <c r="QJ72" s="5"/>
      <c r="QK72" s="5"/>
      <c r="QL72" s="5"/>
      <c r="QM72" s="5"/>
      <c r="QN72" s="5"/>
      <c r="QO72" s="5"/>
      <c r="QP72" s="5"/>
      <c r="QQ72" s="5"/>
      <c r="QR72" s="5"/>
      <c r="QS72" s="5"/>
      <c r="QT72" s="5"/>
      <c r="QU72" s="5"/>
      <c r="QV72" s="5"/>
      <c r="QW72" s="5"/>
      <c r="QX72" s="5"/>
      <c r="QY72" s="5"/>
      <c r="QZ72" s="5"/>
      <c r="RA72" s="5"/>
      <c r="RB72" s="5"/>
      <c r="RC72" s="5"/>
      <c r="RD72" s="5"/>
      <c r="RE72" s="5"/>
      <c r="RF72" s="5"/>
      <c r="RG72" s="5"/>
      <c r="RH72" s="5"/>
      <c r="RI72" s="5"/>
      <c r="RJ72" s="5"/>
      <c r="RK72" s="5"/>
      <c r="RL72" s="5"/>
      <c r="RM72" s="5"/>
      <c r="RN72" s="5"/>
      <c r="RO72" s="5"/>
      <c r="RP72" s="5"/>
      <c r="RQ72" s="5"/>
      <c r="RR72" s="5"/>
      <c r="RS72" s="5"/>
      <c r="RT72" s="5"/>
      <c r="RU72" s="5"/>
      <c r="RV72" s="5"/>
      <c r="RW72" s="5"/>
      <c r="RX72" s="5"/>
      <c r="RY72" s="5"/>
      <c r="RZ72" s="5"/>
      <c r="SA72" s="5"/>
      <c r="SB72" s="5"/>
      <c r="SC72" s="5"/>
      <c r="SD72" s="5"/>
      <c r="SE72" s="5"/>
      <c r="SF72" s="5"/>
      <c r="SG72" s="5"/>
      <c r="SH72" s="5"/>
      <c r="SI72" s="5"/>
      <c r="SJ72" s="5"/>
      <c r="SK72" s="5"/>
      <c r="SL72" s="5"/>
      <c r="SM72" s="5"/>
      <c r="SN72" s="5"/>
      <c r="SO72" s="5"/>
      <c r="SP72" s="5"/>
      <c r="SQ72" s="5"/>
      <c r="SR72" s="5"/>
      <c r="SS72" s="5"/>
      <c r="ST72" s="5"/>
      <c r="SU72" s="5"/>
      <c r="SV72" s="5"/>
      <c r="SW72" s="5"/>
      <c r="SX72" s="5"/>
      <c r="SY72" s="5"/>
      <c r="SZ72" s="5"/>
      <c r="TA72" s="5"/>
      <c r="TB72" s="5"/>
      <c r="TC72" s="5"/>
      <c r="TD72" s="5"/>
      <c r="TE72" s="5"/>
      <c r="TF72" s="5"/>
      <c r="TG72" s="5"/>
      <c r="TH72" s="5"/>
      <c r="TI72" s="5"/>
      <c r="TJ72" s="5"/>
      <c r="TK72" s="5"/>
      <c r="TL72" s="5"/>
      <c r="TM72" s="5"/>
    </row>
    <row r="73" spans="1:533" s="27" customFormat="1" ht="147" customHeight="1" x14ac:dyDescent="0.3">
      <c r="A73" s="86"/>
      <c r="B73" s="90"/>
      <c r="C73" s="90"/>
      <c r="D73" s="41" t="s">
        <v>104</v>
      </c>
      <c r="E73" s="19" t="s">
        <v>117</v>
      </c>
      <c r="F73" s="14" t="s">
        <v>118</v>
      </c>
      <c r="G73" s="56">
        <v>5</v>
      </c>
      <c r="H73" s="56">
        <v>5</v>
      </c>
      <c r="I73" s="65"/>
      <c r="J73" s="65"/>
      <c r="K73" s="26"/>
      <c r="L73" s="26"/>
      <c r="M73" s="26"/>
      <c r="N73" s="26"/>
      <c r="O73" s="26"/>
      <c r="P73" s="26"/>
      <c r="Q73" s="26"/>
      <c r="R73" s="26"/>
      <c r="S73" s="26"/>
      <c r="T73" s="26"/>
      <c r="U73" s="26"/>
      <c r="V73" s="26"/>
      <c r="W73" s="26"/>
      <c r="X73" s="26"/>
      <c r="Y73" s="26"/>
      <c r="Z73" s="26"/>
      <c r="AA73" s="26"/>
      <c r="AB73" s="26"/>
      <c r="AC73" s="26"/>
      <c r="AD73" s="26"/>
      <c r="AE73" s="26"/>
      <c r="AF73" s="26"/>
      <c r="AG73" s="26"/>
      <c r="AH73" s="26"/>
      <c r="AI73" s="26"/>
      <c r="AJ73" s="26"/>
      <c r="AK73" s="26"/>
      <c r="AL73" s="26"/>
      <c r="AM73" s="26"/>
      <c r="AN73" s="26"/>
      <c r="AO73" s="26"/>
      <c r="AP73" s="26"/>
      <c r="AQ73" s="26"/>
      <c r="AR73" s="26"/>
      <c r="AS73" s="26"/>
      <c r="AT73" s="26"/>
      <c r="AU73" s="26"/>
      <c r="AV73" s="26"/>
      <c r="AW73" s="26"/>
      <c r="AX73" s="26"/>
      <c r="AY73" s="26"/>
      <c r="AZ73" s="26"/>
      <c r="BA73" s="26"/>
      <c r="BB73" s="26"/>
      <c r="BC73" s="26"/>
      <c r="BD73" s="26"/>
      <c r="BE73" s="26"/>
      <c r="BF73" s="26"/>
      <c r="BG73" s="26"/>
      <c r="BH73" s="26"/>
      <c r="BI73" s="26"/>
      <c r="BJ73" s="26"/>
      <c r="BK73" s="26"/>
      <c r="BL73" s="26"/>
      <c r="BM73" s="26"/>
      <c r="BN73" s="26"/>
      <c r="BO73" s="26"/>
      <c r="BP73" s="26"/>
      <c r="BQ73" s="26"/>
      <c r="BR73" s="26"/>
      <c r="BS73" s="26"/>
      <c r="BT73" s="26"/>
      <c r="BU73" s="26"/>
      <c r="BV73" s="26"/>
      <c r="BW73" s="26"/>
      <c r="BX73" s="26"/>
      <c r="BY73" s="26"/>
      <c r="BZ73" s="26"/>
      <c r="CA73" s="26"/>
      <c r="CB73" s="26"/>
      <c r="CC73" s="26"/>
      <c r="CD73" s="26"/>
      <c r="CE73" s="26"/>
      <c r="CF73" s="26"/>
      <c r="CG73" s="26"/>
      <c r="CH73" s="26"/>
      <c r="CI73" s="26"/>
      <c r="CJ73" s="26"/>
      <c r="CK73" s="26"/>
      <c r="CL73" s="26"/>
      <c r="CM73" s="26"/>
      <c r="CN73" s="26"/>
      <c r="CO73" s="26"/>
      <c r="CP73" s="26"/>
      <c r="CQ73" s="26"/>
      <c r="CR73" s="26"/>
      <c r="CS73" s="26"/>
      <c r="CT73" s="26"/>
      <c r="CU73" s="26"/>
      <c r="CV73" s="26"/>
      <c r="CW73" s="26"/>
      <c r="CX73" s="26"/>
      <c r="CY73" s="26"/>
      <c r="CZ73" s="26"/>
      <c r="DA73" s="26"/>
      <c r="DB73" s="26"/>
      <c r="DC73" s="26"/>
      <c r="DD73" s="26"/>
      <c r="DE73" s="26"/>
      <c r="DF73" s="26"/>
      <c r="DG73" s="26"/>
      <c r="DH73" s="26"/>
      <c r="DI73" s="26"/>
      <c r="DJ73" s="26"/>
      <c r="DK73" s="26"/>
      <c r="DL73" s="26"/>
      <c r="DM73" s="26"/>
      <c r="DN73" s="26"/>
      <c r="DO73" s="26"/>
      <c r="DP73" s="26"/>
      <c r="DQ73" s="26"/>
      <c r="DR73" s="26"/>
      <c r="DS73" s="26"/>
      <c r="DT73" s="26"/>
      <c r="DU73" s="26"/>
      <c r="DV73" s="26"/>
      <c r="DW73" s="26"/>
      <c r="DX73" s="26"/>
      <c r="DY73" s="26"/>
      <c r="DZ73" s="26"/>
      <c r="EA73" s="26"/>
      <c r="EB73" s="26"/>
      <c r="EC73" s="26"/>
      <c r="ED73" s="26"/>
      <c r="EE73" s="26"/>
      <c r="EF73" s="26"/>
      <c r="EG73" s="26"/>
      <c r="EH73" s="26"/>
      <c r="EI73" s="26"/>
      <c r="EJ73" s="26"/>
      <c r="EK73" s="26"/>
      <c r="EL73" s="26"/>
      <c r="EM73" s="26"/>
      <c r="EN73" s="26"/>
      <c r="EO73" s="26"/>
      <c r="EP73" s="26"/>
      <c r="EQ73" s="26"/>
      <c r="ER73" s="26"/>
      <c r="ES73" s="26"/>
      <c r="ET73" s="26"/>
      <c r="EU73" s="26"/>
      <c r="EV73" s="26"/>
      <c r="EW73" s="26"/>
      <c r="EX73" s="26"/>
      <c r="EY73" s="26"/>
      <c r="EZ73" s="26"/>
      <c r="FA73" s="26"/>
      <c r="FB73" s="26"/>
      <c r="FC73" s="26"/>
      <c r="FD73" s="26"/>
      <c r="FE73" s="26"/>
      <c r="FF73" s="26"/>
      <c r="FG73" s="26"/>
      <c r="FH73" s="26"/>
      <c r="FI73" s="26"/>
      <c r="FJ73" s="26"/>
      <c r="FK73" s="26"/>
      <c r="FL73" s="26"/>
      <c r="FM73" s="26"/>
      <c r="FN73" s="26"/>
      <c r="FO73" s="26"/>
      <c r="FP73" s="26"/>
      <c r="FQ73" s="26"/>
      <c r="FR73" s="26"/>
      <c r="FS73" s="26"/>
      <c r="FT73" s="26"/>
      <c r="FU73" s="26"/>
      <c r="FV73" s="26"/>
      <c r="FW73" s="26"/>
      <c r="FX73" s="26"/>
      <c r="FY73" s="26"/>
      <c r="FZ73" s="26"/>
      <c r="GA73" s="26"/>
      <c r="GB73" s="26"/>
      <c r="GC73" s="26"/>
      <c r="GD73" s="26"/>
      <c r="GE73" s="26"/>
      <c r="GF73" s="26"/>
      <c r="GG73" s="26"/>
      <c r="GH73" s="26"/>
      <c r="GI73" s="26"/>
      <c r="GJ73" s="26"/>
      <c r="GK73" s="26"/>
      <c r="GL73" s="26"/>
      <c r="GM73" s="26"/>
      <c r="GN73" s="26"/>
      <c r="GO73" s="26"/>
      <c r="GP73" s="26"/>
      <c r="GQ73" s="26"/>
      <c r="GR73" s="26"/>
      <c r="GS73" s="26"/>
      <c r="GT73" s="26"/>
      <c r="GU73" s="26"/>
      <c r="GV73" s="26"/>
      <c r="GW73" s="26"/>
      <c r="GX73" s="26"/>
      <c r="GY73" s="26"/>
      <c r="GZ73" s="26"/>
      <c r="HA73" s="26"/>
      <c r="HB73" s="26"/>
      <c r="HC73" s="26"/>
      <c r="HD73" s="26"/>
      <c r="HE73" s="26"/>
      <c r="HF73" s="26"/>
      <c r="HG73" s="26"/>
      <c r="HH73" s="26"/>
      <c r="HI73" s="26"/>
      <c r="HJ73" s="26"/>
      <c r="HK73" s="26"/>
      <c r="HL73" s="26"/>
      <c r="HM73" s="26"/>
      <c r="HN73" s="26"/>
      <c r="HO73" s="26"/>
      <c r="HP73" s="26"/>
      <c r="HQ73" s="26"/>
      <c r="HR73" s="26"/>
      <c r="HS73" s="26"/>
      <c r="HT73" s="26"/>
      <c r="HU73" s="26"/>
      <c r="HV73" s="26"/>
      <c r="HW73" s="26"/>
      <c r="HX73" s="26"/>
      <c r="HY73" s="26"/>
      <c r="HZ73" s="26"/>
      <c r="IA73" s="26"/>
      <c r="IB73" s="26"/>
      <c r="IC73" s="26"/>
      <c r="ID73" s="26"/>
      <c r="IE73" s="26"/>
      <c r="IF73" s="26"/>
      <c r="IG73" s="26"/>
      <c r="IH73" s="26"/>
      <c r="II73" s="26"/>
      <c r="IJ73" s="26"/>
      <c r="IK73" s="26"/>
      <c r="IL73" s="26"/>
      <c r="IM73" s="26"/>
      <c r="IN73" s="26"/>
      <c r="IO73" s="26"/>
      <c r="IP73" s="26"/>
      <c r="IQ73" s="26"/>
      <c r="IR73" s="26"/>
      <c r="IS73" s="26"/>
      <c r="IT73" s="26"/>
      <c r="IU73" s="26"/>
      <c r="IV73" s="26"/>
      <c r="IW73" s="26"/>
      <c r="IX73" s="26"/>
      <c r="IY73" s="26"/>
      <c r="IZ73" s="26"/>
      <c r="JA73" s="26"/>
      <c r="JB73" s="26"/>
      <c r="JC73" s="26"/>
      <c r="JD73" s="26"/>
      <c r="JE73" s="26"/>
      <c r="JF73" s="26"/>
      <c r="JG73" s="26"/>
      <c r="JH73" s="26"/>
      <c r="JI73" s="26"/>
      <c r="JJ73" s="26"/>
      <c r="JK73" s="26"/>
      <c r="JL73" s="26"/>
      <c r="JM73" s="26"/>
      <c r="JN73" s="26"/>
      <c r="JO73" s="26"/>
      <c r="JP73" s="26"/>
      <c r="JQ73" s="26"/>
      <c r="JR73" s="26"/>
      <c r="JS73" s="26"/>
      <c r="JT73" s="26"/>
      <c r="JU73" s="26"/>
      <c r="JV73" s="26"/>
      <c r="JW73" s="26"/>
      <c r="JX73" s="26"/>
      <c r="JY73" s="26"/>
      <c r="JZ73" s="26"/>
      <c r="KA73" s="26"/>
      <c r="KB73" s="26"/>
      <c r="KC73" s="26"/>
      <c r="KD73" s="26"/>
      <c r="KE73" s="26"/>
      <c r="KF73" s="26"/>
      <c r="KG73" s="26"/>
      <c r="KH73" s="26"/>
      <c r="KI73" s="26"/>
      <c r="KJ73" s="26"/>
      <c r="KK73" s="26"/>
      <c r="KL73" s="26"/>
      <c r="KM73" s="26"/>
      <c r="KN73" s="26"/>
      <c r="KO73" s="26"/>
      <c r="KP73" s="26"/>
      <c r="KQ73" s="26"/>
      <c r="KR73" s="26"/>
      <c r="KS73" s="26"/>
      <c r="KT73" s="26"/>
      <c r="KU73" s="26"/>
      <c r="KV73" s="26"/>
      <c r="KW73" s="26"/>
      <c r="KX73" s="26"/>
      <c r="KY73" s="26"/>
      <c r="KZ73" s="26"/>
      <c r="LA73" s="26"/>
      <c r="LB73" s="26"/>
      <c r="LC73" s="26"/>
      <c r="LD73" s="26"/>
      <c r="LE73" s="26"/>
      <c r="LF73" s="26"/>
      <c r="LG73" s="26"/>
      <c r="LH73" s="26"/>
      <c r="LI73" s="26"/>
      <c r="LJ73" s="26"/>
      <c r="LK73" s="26"/>
      <c r="LL73" s="26"/>
      <c r="LM73" s="26"/>
      <c r="LN73" s="26"/>
      <c r="LO73" s="26"/>
      <c r="LP73" s="26"/>
      <c r="LQ73" s="26"/>
      <c r="LR73" s="26"/>
      <c r="LS73" s="26"/>
      <c r="LT73" s="26"/>
      <c r="LU73" s="26"/>
      <c r="LV73" s="26"/>
      <c r="LW73" s="26"/>
      <c r="LX73" s="26"/>
      <c r="LY73" s="26"/>
      <c r="LZ73" s="26"/>
      <c r="MA73" s="26"/>
      <c r="MB73" s="26"/>
      <c r="MC73" s="26"/>
      <c r="MD73" s="26"/>
      <c r="ME73" s="26"/>
      <c r="MF73" s="26"/>
      <c r="MG73" s="26"/>
      <c r="MH73" s="26"/>
      <c r="MI73" s="26"/>
      <c r="MJ73" s="26"/>
      <c r="MK73" s="26"/>
      <c r="ML73" s="26"/>
      <c r="MM73" s="26"/>
      <c r="MN73" s="26"/>
      <c r="MO73" s="26"/>
      <c r="MP73" s="26"/>
      <c r="MQ73" s="26"/>
      <c r="MR73" s="26"/>
      <c r="MS73" s="26"/>
      <c r="MT73" s="26"/>
      <c r="MU73" s="26"/>
      <c r="MV73" s="26"/>
      <c r="MW73" s="26"/>
      <c r="MX73" s="26"/>
      <c r="MY73" s="26"/>
      <c r="MZ73" s="26"/>
      <c r="NA73" s="26"/>
      <c r="NB73" s="26"/>
      <c r="NC73" s="26"/>
      <c r="ND73" s="26"/>
      <c r="NE73" s="26"/>
      <c r="NF73" s="26"/>
      <c r="NG73" s="26"/>
      <c r="NH73" s="26"/>
      <c r="NI73" s="26"/>
      <c r="NJ73" s="26"/>
      <c r="NK73" s="26"/>
      <c r="NL73" s="26"/>
      <c r="NM73" s="26"/>
      <c r="NN73" s="26"/>
      <c r="NO73" s="26"/>
      <c r="NP73" s="26"/>
      <c r="NQ73" s="26"/>
      <c r="NR73" s="26"/>
      <c r="NS73" s="26"/>
      <c r="NT73" s="26"/>
      <c r="NU73" s="26"/>
      <c r="NV73" s="26"/>
      <c r="NW73" s="26"/>
      <c r="NX73" s="26"/>
      <c r="NY73" s="26"/>
      <c r="NZ73" s="26"/>
      <c r="OA73" s="26"/>
      <c r="OB73" s="26"/>
      <c r="OC73" s="26"/>
      <c r="OD73" s="26"/>
      <c r="OE73" s="26"/>
      <c r="OF73" s="26"/>
      <c r="OG73" s="26"/>
      <c r="OH73" s="26"/>
      <c r="OI73" s="26"/>
      <c r="OJ73" s="26"/>
      <c r="OK73" s="26"/>
      <c r="OL73" s="26"/>
      <c r="OM73" s="26"/>
      <c r="ON73" s="26"/>
      <c r="OO73" s="26"/>
      <c r="OP73" s="26"/>
      <c r="OQ73" s="26"/>
      <c r="OR73" s="26"/>
      <c r="OS73" s="26"/>
      <c r="OT73" s="26"/>
      <c r="OU73" s="26"/>
      <c r="OV73" s="26"/>
      <c r="OW73" s="26"/>
      <c r="OX73" s="26"/>
      <c r="OY73" s="26"/>
      <c r="OZ73" s="26"/>
      <c r="PA73" s="26"/>
      <c r="PB73" s="26"/>
      <c r="PC73" s="26"/>
      <c r="PD73" s="26"/>
      <c r="PE73" s="26"/>
      <c r="PF73" s="26"/>
      <c r="PG73" s="26"/>
      <c r="PH73" s="26"/>
      <c r="PI73" s="26"/>
      <c r="PJ73" s="26"/>
      <c r="PK73" s="26"/>
      <c r="PL73" s="26"/>
      <c r="PM73" s="26"/>
      <c r="PN73" s="26"/>
      <c r="PO73" s="26"/>
      <c r="PP73" s="26"/>
      <c r="PQ73" s="26"/>
      <c r="PR73" s="26"/>
      <c r="PS73" s="26"/>
      <c r="PT73" s="26"/>
      <c r="PU73" s="26"/>
      <c r="PV73" s="26"/>
      <c r="PW73" s="26"/>
      <c r="PX73" s="26"/>
      <c r="PY73" s="26"/>
      <c r="PZ73" s="26"/>
      <c r="QA73" s="26"/>
      <c r="QB73" s="26"/>
      <c r="QC73" s="26"/>
      <c r="QD73" s="26"/>
      <c r="QE73" s="26"/>
      <c r="QF73" s="26"/>
      <c r="QG73" s="26"/>
      <c r="QH73" s="26"/>
      <c r="QI73" s="26"/>
      <c r="QJ73" s="26"/>
      <c r="QK73" s="26"/>
      <c r="QL73" s="26"/>
      <c r="QM73" s="26"/>
      <c r="QN73" s="26"/>
      <c r="QO73" s="26"/>
      <c r="QP73" s="26"/>
      <c r="QQ73" s="26"/>
      <c r="QR73" s="26"/>
      <c r="QS73" s="26"/>
      <c r="QT73" s="26"/>
      <c r="QU73" s="26"/>
      <c r="QV73" s="26"/>
      <c r="QW73" s="26"/>
      <c r="QX73" s="26"/>
      <c r="QY73" s="26"/>
      <c r="QZ73" s="26"/>
      <c r="RA73" s="26"/>
      <c r="RB73" s="26"/>
      <c r="RC73" s="26"/>
      <c r="RD73" s="26"/>
      <c r="RE73" s="26"/>
      <c r="RF73" s="26"/>
      <c r="RG73" s="26"/>
      <c r="RH73" s="26"/>
      <c r="RI73" s="26"/>
      <c r="RJ73" s="26"/>
      <c r="RK73" s="26"/>
      <c r="RL73" s="26"/>
      <c r="RM73" s="26"/>
      <c r="RN73" s="26"/>
      <c r="RO73" s="26"/>
      <c r="RP73" s="26"/>
      <c r="RQ73" s="26"/>
      <c r="RR73" s="26"/>
      <c r="RS73" s="26"/>
      <c r="RT73" s="26"/>
      <c r="RU73" s="26"/>
      <c r="RV73" s="26"/>
      <c r="RW73" s="26"/>
      <c r="RX73" s="26"/>
      <c r="RY73" s="26"/>
      <c r="RZ73" s="26"/>
      <c r="SA73" s="26"/>
      <c r="SB73" s="26"/>
      <c r="SC73" s="26"/>
      <c r="SD73" s="26"/>
      <c r="SE73" s="26"/>
      <c r="SF73" s="26"/>
      <c r="SG73" s="26"/>
      <c r="SH73" s="26"/>
      <c r="SI73" s="26"/>
      <c r="SJ73" s="26"/>
      <c r="SK73" s="26"/>
      <c r="SL73" s="26"/>
      <c r="SM73" s="26"/>
      <c r="SN73" s="26"/>
      <c r="SO73" s="26"/>
      <c r="SP73" s="26"/>
      <c r="SQ73" s="26"/>
      <c r="SR73" s="26"/>
      <c r="SS73" s="26"/>
      <c r="ST73" s="26"/>
      <c r="SU73" s="26"/>
      <c r="SV73" s="26"/>
      <c r="SW73" s="26"/>
      <c r="SX73" s="26"/>
      <c r="SY73" s="26"/>
      <c r="SZ73" s="26"/>
      <c r="TA73" s="26"/>
      <c r="TB73" s="26"/>
      <c r="TC73" s="26"/>
      <c r="TD73" s="26"/>
      <c r="TE73" s="26"/>
      <c r="TF73" s="26"/>
      <c r="TG73" s="26"/>
      <c r="TH73" s="26"/>
      <c r="TI73" s="26"/>
      <c r="TJ73" s="26"/>
      <c r="TK73" s="26"/>
      <c r="TL73" s="26"/>
      <c r="TM73" s="26"/>
    </row>
    <row r="74" spans="1:533" s="29" customFormat="1" ht="100.5" customHeight="1" x14ac:dyDescent="0.3">
      <c r="A74" s="86"/>
      <c r="B74" s="90"/>
      <c r="C74" s="94"/>
      <c r="D74" s="44" t="s">
        <v>40</v>
      </c>
      <c r="E74" s="45" t="s">
        <v>119</v>
      </c>
      <c r="F74" s="46" t="s">
        <v>56</v>
      </c>
      <c r="G74" s="56">
        <v>5</v>
      </c>
      <c r="H74" s="56">
        <v>5</v>
      </c>
      <c r="I74" s="65"/>
      <c r="J74" s="6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5"/>
      <c r="NH74" s="5"/>
      <c r="NI74" s="5"/>
      <c r="NJ74" s="5"/>
      <c r="NK74" s="5"/>
      <c r="NL74" s="5"/>
      <c r="NM74" s="5"/>
      <c r="NN74" s="5"/>
      <c r="NO74" s="5"/>
      <c r="NP74" s="5"/>
      <c r="NQ74" s="5"/>
      <c r="NR74" s="5"/>
      <c r="NS74" s="5"/>
      <c r="NT74" s="5"/>
      <c r="NU74" s="5"/>
      <c r="NV74" s="5"/>
      <c r="NW74" s="5"/>
      <c r="NX74" s="5"/>
      <c r="NY74" s="5"/>
      <c r="NZ74" s="5"/>
      <c r="OA74" s="5"/>
      <c r="OB74" s="5"/>
      <c r="OC74" s="5"/>
      <c r="OD74" s="5"/>
      <c r="OE74" s="5"/>
      <c r="OF74" s="5"/>
      <c r="OG74" s="5"/>
      <c r="OH74" s="5"/>
      <c r="OI74" s="5"/>
      <c r="OJ74" s="5"/>
      <c r="OK74" s="5"/>
      <c r="OL74" s="5"/>
      <c r="OM74" s="5"/>
      <c r="ON74" s="5"/>
      <c r="OO74" s="5"/>
      <c r="OP74" s="5"/>
      <c r="OQ74" s="5"/>
      <c r="OR74" s="5"/>
      <c r="OS74" s="5"/>
      <c r="OT74" s="5"/>
      <c r="OU74" s="5"/>
      <c r="OV74" s="5"/>
      <c r="OW74" s="5"/>
      <c r="OX74" s="5"/>
      <c r="OY74" s="5"/>
      <c r="OZ74" s="5"/>
      <c r="PA74" s="5"/>
      <c r="PB74" s="5"/>
      <c r="PC74" s="5"/>
      <c r="PD74" s="5"/>
      <c r="PE74" s="5"/>
      <c r="PF74" s="5"/>
      <c r="PG74" s="5"/>
      <c r="PH74" s="5"/>
      <c r="PI74" s="5"/>
      <c r="PJ74" s="5"/>
      <c r="PK74" s="5"/>
      <c r="PL74" s="5"/>
      <c r="PM74" s="5"/>
      <c r="PN74" s="5"/>
      <c r="PO74" s="5"/>
      <c r="PP74" s="5"/>
      <c r="PQ74" s="5"/>
      <c r="PR74" s="5"/>
      <c r="PS74" s="5"/>
      <c r="PT74" s="5"/>
      <c r="PU74" s="5"/>
      <c r="PV74" s="5"/>
      <c r="PW74" s="5"/>
      <c r="PX74" s="5"/>
      <c r="PY74" s="5"/>
      <c r="PZ74" s="5"/>
      <c r="QA74" s="5"/>
      <c r="QB74" s="5"/>
      <c r="QC74" s="5"/>
      <c r="QD74" s="5"/>
      <c r="QE74" s="5"/>
      <c r="QF74" s="5"/>
      <c r="QG74" s="5"/>
      <c r="QH74" s="5"/>
      <c r="QI74" s="5"/>
      <c r="QJ74" s="5"/>
      <c r="QK74" s="5"/>
      <c r="QL74" s="5"/>
      <c r="QM74" s="5"/>
      <c r="QN74" s="5"/>
      <c r="QO74" s="5"/>
      <c r="QP74" s="5"/>
      <c r="QQ74" s="5"/>
      <c r="QR74" s="5"/>
      <c r="QS74" s="5"/>
      <c r="QT74" s="5"/>
      <c r="QU74" s="5"/>
      <c r="QV74" s="5"/>
      <c r="QW74" s="5"/>
      <c r="QX74" s="5"/>
      <c r="QY74" s="5"/>
      <c r="QZ74" s="5"/>
      <c r="RA74" s="5"/>
      <c r="RB74" s="5"/>
      <c r="RC74" s="5"/>
      <c r="RD74" s="5"/>
      <c r="RE74" s="5"/>
      <c r="RF74" s="5"/>
      <c r="RG74" s="5"/>
      <c r="RH74" s="5"/>
      <c r="RI74" s="5"/>
      <c r="RJ74" s="5"/>
      <c r="RK74" s="5"/>
      <c r="RL74" s="5"/>
      <c r="RM74" s="5"/>
      <c r="RN74" s="5"/>
      <c r="RO74" s="5"/>
      <c r="RP74" s="5"/>
      <c r="RQ74" s="5"/>
      <c r="RR74" s="5"/>
      <c r="RS74" s="5"/>
      <c r="RT74" s="5"/>
      <c r="RU74" s="5"/>
      <c r="RV74" s="5"/>
      <c r="RW74" s="5"/>
      <c r="RX74" s="5"/>
      <c r="RY74" s="5"/>
      <c r="RZ74" s="5"/>
      <c r="SA74" s="5"/>
      <c r="SB74" s="5"/>
      <c r="SC74" s="5"/>
      <c r="SD74" s="5"/>
      <c r="SE74" s="5"/>
      <c r="SF74" s="5"/>
      <c r="SG74" s="5"/>
      <c r="SH74" s="5"/>
      <c r="SI74" s="5"/>
      <c r="SJ74" s="5"/>
      <c r="SK74" s="5"/>
      <c r="SL74" s="5"/>
      <c r="SM74" s="5"/>
      <c r="SN74" s="5"/>
      <c r="SO74" s="5"/>
      <c r="SP74" s="5"/>
      <c r="SQ74" s="5"/>
      <c r="SR74" s="5"/>
      <c r="SS74" s="5"/>
      <c r="ST74" s="5"/>
      <c r="SU74" s="5"/>
      <c r="SV74" s="5"/>
      <c r="SW74" s="5"/>
      <c r="SX74" s="5"/>
      <c r="SY74" s="5"/>
      <c r="SZ74" s="5"/>
      <c r="TA74" s="5"/>
      <c r="TB74" s="5"/>
      <c r="TC74" s="5"/>
      <c r="TD74" s="5"/>
      <c r="TE74" s="5"/>
      <c r="TF74" s="5"/>
      <c r="TG74" s="5"/>
      <c r="TH74" s="5"/>
      <c r="TI74" s="5"/>
      <c r="TJ74" s="5"/>
      <c r="TK74" s="5"/>
      <c r="TL74" s="5"/>
      <c r="TM74" s="5"/>
    </row>
    <row r="75" spans="1:533" s="50" customFormat="1" ht="42" customHeight="1" x14ac:dyDescent="0.25">
      <c r="A75" s="54"/>
      <c r="B75" s="54"/>
      <c r="C75" s="52">
        <f>SUM(C5+C7+C9+C23+C39+C51+C71)</f>
        <v>100</v>
      </c>
      <c r="D75" s="52"/>
      <c r="E75" s="52"/>
      <c r="F75" s="52" t="s">
        <v>159</v>
      </c>
      <c r="G75" s="57">
        <f>SUM(G71:G74)/4</f>
        <v>5</v>
      </c>
      <c r="H75" s="57">
        <f>SUM(H71:H74)/4</f>
        <v>5</v>
      </c>
      <c r="I75" s="57">
        <f>SUM(G75+H75)/2</f>
        <v>5</v>
      </c>
      <c r="J75" s="57">
        <f>SUM(I75/5)*$C71</f>
        <v>10</v>
      </c>
      <c r="K75" s="49"/>
      <c r="L75" s="49"/>
      <c r="M75" s="49"/>
      <c r="N75" s="49"/>
      <c r="O75" s="49"/>
      <c r="P75" s="49"/>
      <c r="Q75" s="49"/>
      <c r="R75" s="49"/>
      <c r="S75" s="49"/>
      <c r="T75" s="49"/>
      <c r="U75" s="49"/>
      <c r="V75" s="49"/>
      <c r="W75" s="49"/>
      <c r="X75" s="49"/>
      <c r="Y75" s="49"/>
      <c r="Z75" s="49"/>
      <c r="AA75" s="49"/>
      <c r="AB75" s="49"/>
      <c r="AC75" s="49"/>
      <c r="AD75" s="49"/>
      <c r="AE75" s="49"/>
      <c r="AF75" s="49"/>
      <c r="AG75" s="49"/>
      <c r="AH75" s="49"/>
      <c r="AI75" s="49"/>
      <c r="AJ75" s="49"/>
      <c r="AK75" s="49"/>
      <c r="AL75" s="49"/>
      <c r="AM75" s="49"/>
      <c r="AN75" s="49"/>
      <c r="AO75" s="49"/>
      <c r="AP75" s="49"/>
      <c r="AQ75" s="49"/>
      <c r="AR75" s="49"/>
      <c r="AS75" s="49"/>
      <c r="AT75" s="49"/>
      <c r="AU75" s="49"/>
      <c r="AV75" s="49"/>
      <c r="AW75" s="49"/>
      <c r="AX75" s="49"/>
      <c r="AY75" s="49"/>
      <c r="AZ75" s="49"/>
      <c r="BA75" s="49"/>
      <c r="BB75" s="49"/>
      <c r="BC75" s="49"/>
      <c r="BD75" s="49"/>
      <c r="BE75" s="49"/>
      <c r="BF75" s="49"/>
      <c r="BG75" s="49"/>
      <c r="BH75" s="49"/>
      <c r="BI75" s="49"/>
      <c r="BJ75" s="49"/>
      <c r="BK75" s="49"/>
      <c r="BL75" s="49"/>
      <c r="BM75" s="49"/>
      <c r="BN75" s="49"/>
      <c r="BO75" s="49"/>
      <c r="BP75" s="49"/>
      <c r="BQ75" s="49"/>
      <c r="BR75" s="49"/>
      <c r="BS75" s="49"/>
      <c r="BT75" s="49"/>
      <c r="BU75" s="49"/>
      <c r="BV75" s="49"/>
      <c r="BW75" s="49"/>
      <c r="BX75" s="49"/>
      <c r="BY75" s="49"/>
      <c r="BZ75" s="49"/>
      <c r="CA75" s="49"/>
      <c r="CB75" s="49"/>
      <c r="CC75" s="49"/>
      <c r="CD75" s="49"/>
      <c r="CE75" s="49"/>
      <c r="CF75" s="49"/>
      <c r="CG75" s="49"/>
      <c r="CH75" s="49"/>
      <c r="CI75" s="49"/>
      <c r="CJ75" s="49"/>
      <c r="CK75" s="49"/>
      <c r="CL75" s="49"/>
      <c r="CM75" s="49"/>
      <c r="CN75" s="49"/>
      <c r="CO75" s="49"/>
      <c r="CP75" s="49"/>
      <c r="CQ75" s="49"/>
      <c r="CR75" s="49"/>
      <c r="CS75" s="49"/>
      <c r="CT75" s="49"/>
      <c r="CU75" s="49"/>
      <c r="CV75" s="49"/>
      <c r="CW75" s="49"/>
      <c r="CX75" s="49"/>
      <c r="CY75" s="49"/>
      <c r="CZ75" s="49"/>
      <c r="DA75" s="49"/>
      <c r="DB75" s="49"/>
      <c r="DC75" s="49"/>
      <c r="DD75" s="49"/>
      <c r="DE75" s="49"/>
      <c r="DF75" s="49"/>
      <c r="DG75" s="49"/>
      <c r="DH75" s="49"/>
      <c r="DI75" s="49"/>
      <c r="DJ75" s="49"/>
      <c r="DK75" s="49"/>
      <c r="DL75" s="49"/>
      <c r="DM75" s="49"/>
      <c r="DN75" s="49"/>
      <c r="DO75" s="49"/>
      <c r="DP75" s="49"/>
      <c r="DQ75" s="49"/>
      <c r="DR75" s="49"/>
      <c r="DS75" s="49"/>
      <c r="DT75" s="49"/>
      <c r="DU75" s="49"/>
      <c r="DV75" s="49"/>
      <c r="DW75" s="49"/>
      <c r="DX75" s="49"/>
      <c r="DY75" s="49"/>
      <c r="DZ75" s="49"/>
      <c r="EA75" s="49"/>
      <c r="EB75" s="49"/>
      <c r="EC75" s="49"/>
      <c r="ED75" s="49"/>
      <c r="EE75" s="49"/>
      <c r="EF75" s="49"/>
      <c r="EG75" s="49"/>
      <c r="EH75" s="49"/>
      <c r="EI75" s="49"/>
      <c r="EJ75" s="49"/>
      <c r="EK75" s="49"/>
      <c r="EL75" s="49"/>
      <c r="EM75" s="49"/>
      <c r="EN75" s="49"/>
      <c r="EO75" s="49"/>
      <c r="EP75" s="49"/>
      <c r="EQ75" s="49"/>
      <c r="ER75" s="49"/>
      <c r="ES75" s="49"/>
      <c r="ET75" s="49"/>
      <c r="EU75" s="49"/>
      <c r="EV75" s="49"/>
      <c r="EW75" s="49"/>
      <c r="EX75" s="49"/>
      <c r="EY75" s="49"/>
      <c r="EZ75" s="49"/>
      <c r="FA75" s="49"/>
      <c r="FB75" s="49"/>
      <c r="FC75" s="49"/>
      <c r="FD75" s="49"/>
      <c r="FE75" s="49"/>
      <c r="FF75" s="49"/>
      <c r="FG75" s="49"/>
      <c r="FH75" s="49"/>
      <c r="FI75" s="49"/>
      <c r="FJ75" s="49"/>
      <c r="FK75" s="49"/>
      <c r="FL75" s="49"/>
      <c r="FM75" s="49"/>
      <c r="FN75" s="49"/>
      <c r="FO75" s="49"/>
      <c r="FP75" s="49"/>
      <c r="FQ75" s="49"/>
      <c r="FR75" s="49"/>
      <c r="FS75" s="49"/>
      <c r="FT75" s="49"/>
      <c r="FU75" s="49"/>
      <c r="FV75" s="49"/>
      <c r="FW75" s="49"/>
      <c r="FX75" s="49"/>
      <c r="FY75" s="49"/>
      <c r="FZ75" s="49"/>
      <c r="GA75" s="49"/>
      <c r="GB75" s="49"/>
      <c r="GC75" s="49"/>
      <c r="GD75" s="49"/>
      <c r="GE75" s="49"/>
      <c r="GF75" s="49"/>
      <c r="GG75" s="49"/>
      <c r="GH75" s="49"/>
      <c r="GI75" s="49"/>
      <c r="GJ75" s="49"/>
      <c r="GK75" s="49"/>
      <c r="GL75" s="49"/>
      <c r="GM75" s="49"/>
      <c r="GN75" s="49"/>
      <c r="GO75" s="49"/>
      <c r="GP75" s="49"/>
      <c r="GQ75" s="49"/>
      <c r="GR75" s="49"/>
      <c r="GS75" s="49"/>
      <c r="GT75" s="49"/>
      <c r="GU75" s="49"/>
      <c r="GV75" s="49"/>
      <c r="GW75" s="49"/>
      <c r="GX75" s="49"/>
      <c r="GY75" s="49"/>
      <c r="GZ75" s="49"/>
      <c r="HA75" s="49"/>
      <c r="HB75" s="49"/>
      <c r="HC75" s="49"/>
      <c r="HD75" s="49"/>
      <c r="HE75" s="49"/>
      <c r="HF75" s="49"/>
      <c r="HG75" s="49"/>
      <c r="HH75" s="49"/>
      <c r="HI75" s="49"/>
      <c r="HJ75" s="49"/>
      <c r="HK75" s="49"/>
      <c r="HL75" s="49"/>
      <c r="HM75" s="49"/>
      <c r="HN75" s="49"/>
      <c r="HO75" s="49"/>
      <c r="HP75" s="49"/>
      <c r="HQ75" s="49"/>
      <c r="HR75" s="49"/>
      <c r="HS75" s="49"/>
      <c r="HT75" s="49"/>
      <c r="HU75" s="49"/>
      <c r="HV75" s="49"/>
      <c r="HW75" s="49"/>
      <c r="HX75" s="49"/>
      <c r="HY75" s="49"/>
      <c r="HZ75" s="49"/>
      <c r="IA75" s="49"/>
      <c r="IB75" s="49"/>
      <c r="IC75" s="49"/>
      <c r="ID75" s="49"/>
      <c r="IE75" s="49"/>
      <c r="IF75" s="49"/>
      <c r="IG75" s="49"/>
      <c r="IH75" s="49"/>
      <c r="II75" s="49"/>
      <c r="IJ75" s="49"/>
      <c r="IK75" s="49"/>
      <c r="IL75" s="49"/>
      <c r="IM75" s="49"/>
      <c r="IN75" s="49"/>
      <c r="IO75" s="49"/>
      <c r="IP75" s="49"/>
      <c r="IQ75" s="49"/>
      <c r="IR75" s="49"/>
      <c r="IS75" s="49"/>
      <c r="IT75" s="49"/>
      <c r="IU75" s="49"/>
      <c r="IV75" s="49"/>
      <c r="IW75" s="49"/>
      <c r="IX75" s="49"/>
      <c r="IY75" s="49"/>
      <c r="IZ75" s="49"/>
      <c r="JA75" s="49"/>
      <c r="JB75" s="49"/>
      <c r="JC75" s="49"/>
      <c r="JD75" s="49"/>
      <c r="JE75" s="49"/>
      <c r="JF75" s="49"/>
      <c r="JG75" s="49"/>
      <c r="JH75" s="49"/>
      <c r="JI75" s="49"/>
      <c r="JJ75" s="49"/>
      <c r="JK75" s="49"/>
      <c r="JL75" s="49"/>
      <c r="JM75" s="49"/>
      <c r="JN75" s="49"/>
      <c r="JO75" s="49"/>
      <c r="JP75" s="49"/>
      <c r="JQ75" s="49"/>
      <c r="JR75" s="49"/>
      <c r="JS75" s="49"/>
      <c r="JT75" s="49"/>
      <c r="JU75" s="49"/>
      <c r="JV75" s="49"/>
      <c r="JW75" s="49"/>
      <c r="JX75" s="49"/>
      <c r="JY75" s="49"/>
      <c r="JZ75" s="49"/>
      <c r="KA75" s="49"/>
      <c r="KB75" s="49"/>
      <c r="KC75" s="49"/>
      <c r="KD75" s="49"/>
      <c r="KE75" s="49"/>
      <c r="KF75" s="49"/>
      <c r="KG75" s="49"/>
      <c r="KH75" s="49"/>
      <c r="KI75" s="49"/>
      <c r="KJ75" s="49"/>
      <c r="KK75" s="49"/>
      <c r="KL75" s="49"/>
      <c r="KM75" s="49"/>
      <c r="KN75" s="49"/>
      <c r="KO75" s="49"/>
      <c r="KP75" s="49"/>
      <c r="KQ75" s="49"/>
      <c r="KR75" s="49"/>
      <c r="KS75" s="49"/>
      <c r="KT75" s="49"/>
      <c r="KU75" s="49"/>
      <c r="KV75" s="49"/>
      <c r="KW75" s="49"/>
      <c r="KX75" s="49"/>
      <c r="KY75" s="49"/>
      <c r="KZ75" s="49"/>
      <c r="LA75" s="49"/>
      <c r="LB75" s="49"/>
      <c r="LC75" s="49"/>
      <c r="LD75" s="49"/>
      <c r="LE75" s="49"/>
      <c r="LF75" s="49"/>
      <c r="LG75" s="49"/>
      <c r="LH75" s="49"/>
      <c r="LI75" s="49"/>
      <c r="LJ75" s="49"/>
      <c r="LK75" s="49"/>
      <c r="LL75" s="49"/>
      <c r="LM75" s="49"/>
      <c r="LN75" s="49"/>
      <c r="LO75" s="49"/>
      <c r="LP75" s="49"/>
      <c r="LQ75" s="49"/>
      <c r="LR75" s="49"/>
      <c r="LS75" s="49"/>
      <c r="LT75" s="49"/>
      <c r="LU75" s="49"/>
      <c r="LV75" s="49"/>
      <c r="LW75" s="49"/>
      <c r="LX75" s="49"/>
      <c r="LY75" s="49"/>
      <c r="LZ75" s="49"/>
      <c r="MA75" s="49"/>
      <c r="MB75" s="49"/>
      <c r="MC75" s="49"/>
      <c r="MD75" s="49"/>
      <c r="ME75" s="49"/>
      <c r="MF75" s="49"/>
      <c r="MG75" s="49"/>
      <c r="MH75" s="49"/>
      <c r="MI75" s="49"/>
      <c r="MJ75" s="49"/>
      <c r="MK75" s="49"/>
      <c r="ML75" s="49"/>
      <c r="MM75" s="49"/>
      <c r="MN75" s="49"/>
      <c r="MO75" s="49"/>
      <c r="MP75" s="49"/>
      <c r="MQ75" s="49"/>
      <c r="MR75" s="49"/>
      <c r="MS75" s="49"/>
      <c r="MT75" s="49"/>
      <c r="MU75" s="49"/>
      <c r="MV75" s="49"/>
      <c r="MW75" s="49"/>
      <c r="MX75" s="49"/>
      <c r="MY75" s="49"/>
      <c r="MZ75" s="49"/>
      <c r="NA75" s="49"/>
      <c r="NB75" s="49"/>
      <c r="NC75" s="49"/>
      <c r="ND75" s="49"/>
      <c r="NE75" s="49"/>
      <c r="NF75" s="49"/>
      <c r="NG75" s="49"/>
      <c r="NH75" s="49"/>
      <c r="NI75" s="49"/>
      <c r="NJ75" s="49"/>
      <c r="NK75" s="49"/>
      <c r="NL75" s="49"/>
      <c r="NM75" s="49"/>
      <c r="NN75" s="49"/>
      <c r="NO75" s="49"/>
      <c r="NP75" s="49"/>
      <c r="NQ75" s="49"/>
      <c r="NR75" s="49"/>
      <c r="NS75" s="49"/>
      <c r="NT75" s="49"/>
      <c r="NU75" s="49"/>
      <c r="NV75" s="49"/>
      <c r="NW75" s="49"/>
      <c r="NX75" s="49"/>
      <c r="NY75" s="49"/>
      <c r="NZ75" s="49"/>
      <c r="OA75" s="49"/>
      <c r="OB75" s="49"/>
      <c r="OC75" s="49"/>
      <c r="OD75" s="49"/>
      <c r="OE75" s="49"/>
      <c r="OF75" s="49"/>
      <c r="OG75" s="49"/>
      <c r="OH75" s="49"/>
      <c r="OI75" s="49"/>
      <c r="OJ75" s="49"/>
      <c r="OK75" s="49"/>
      <c r="OL75" s="49"/>
      <c r="OM75" s="49"/>
      <c r="ON75" s="49"/>
      <c r="OO75" s="49"/>
      <c r="OP75" s="49"/>
      <c r="OQ75" s="49"/>
      <c r="OR75" s="49"/>
      <c r="OS75" s="49"/>
      <c r="OT75" s="49"/>
      <c r="OU75" s="49"/>
      <c r="OV75" s="49"/>
      <c r="OW75" s="49"/>
      <c r="OX75" s="49"/>
      <c r="OY75" s="49"/>
      <c r="OZ75" s="49"/>
      <c r="PA75" s="49"/>
      <c r="PB75" s="49"/>
      <c r="PC75" s="49"/>
      <c r="PD75" s="49"/>
      <c r="PE75" s="49"/>
      <c r="PF75" s="49"/>
      <c r="PG75" s="49"/>
      <c r="PH75" s="49"/>
      <c r="PI75" s="49"/>
      <c r="PJ75" s="49"/>
      <c r="PK75" s="49"/>
      <c r="PL75" s="49"/>
      <c r="PM75" s="49"/>
      <c r="PN75" s="49"/>
      <c r="PO75" s="49"/>
      <c r="PP75" s="49"/>
      <c r="PQ75" s="49"/>
      <c r="PR75" s="49"/>
      <c r="PS75" s="49"/>
      <c r="PT75" s="49"/>
      <c r="PU75" s="49"/>
      <c r="PV75" s="49"/>
      <c r="PW75" s="49"/>
      <c r="PX75" s="49"/>
      <c r="PY75" s="49"/>
      <c r="PZ75" s="49"/>
      <c r="QA75" s="49"/>
      <c r="QB75" s="49"/>
      <c r="QC75" s="49"/>
      <c r="QD75" s="49"/>
      <c r="QE75" s="49"/>
      <c r="QF75" s="49"/>
      <c r="QG75" s="49"/>
      <c r="QH75" s="49"/>
      <c r="QI75" s="49"/>
      <c r="QJ75" s="49"/>
      <c r="QK75" s="49"/>
      <c r="QL75" s="49"/>
      <c r="QM75" s="49"/>
      <c r="QN75" s="49"/>
      <c r="QO75" s="49"/>
      <c r="QP75" s="49"/>
      <c r="QQ75" s="49"/>
      <c r="QR75" s="49"/>
      <c r="QS75" s="49"/>
      <c r="QT75" s="49"/>
      <c r="QU75" s="49"/>
      <c r="QV75" s="49"/>
      <c r="QW75" s="49"/>
      <c r="QX75" s="49"/>
      <c r="QY75" s="49"/>
      <c r="QZ75" s="49"/>
      <c r="RA75" s="49"/>
      <c r="RB75" s="49"/>
      <c r="RC75" s="49"/>
      <c r="RD75" s="49"/>
      <c r="RE75" s="49"/>
      <c r="RF75" s="49"/>
      <c r="RG75" s="49"/>
      <c r="RH75" s="49"/>
      <c r="RI75" s="49"/>
      <c r="RJ75" s="49"/>
      <c r="RK75" s="49"/>
      <c r="RL75" s="49"/>
      <c r="RM75" s="49"/>
      <c r="RN75" s="49"/>
      <c r="RO75" s="49"/>
      <c r="RP75" s="49"/>
      <c r="RQ75" s="49"/>
      <c r="RR75" s="49"/>
      <c r="RS75" s="49"/>
      <c r="RT75" s="49"/>
      <c r="RU75" s="49"/>
      <c r="RV75" s="49"/>
      <c r="RW75" s="49"/>
      <c r="RX75" s="49"/>
      <c r="RY75" s="49"/>
      <c r="RZ75" s="49"/>
      <c r="SA75" s="49"/>
      <c r="SB75" s="49"/>
      <c r="SC75" s="49"/>
      <c r="SD75" s="49"/>
      <c r="SE75" s="49"/>
      <c r="SF75" s="49"/>
      <c r="SG75" s="49"/>
      <c r="SH75" s="49"/>
      <c r="SI75" s="49"/>
      <c r="SJ75" s="49"/>
      <c r="SK75" s="49"/>
      <c r="SL75" s="49"/>
      <c r="SM75" s="49"/>
      <c r="SN75" s="49"/>
      <c r="SO75" s="49"/>
      <c r="SP75" s="49"/>
      <c r="SQ75" s="49"/>
      <c r="SR75" s="49"/>
      <c r="SS75" s="49"/>
      <c r="ST75" s="49"/>
      <c r="SU75" s="49"/>
      <c r="SV75" s="49"/>
      <c r="SW75" s="49"/>
      <c r="SX75" s="49"/>
      <c r="SY75" s="49"/>
      <c r="SZ75" s="49"/>
      <c r="TA75" s="49"/>
      <c r="TB75" s="49"/>
      <c r="TC75" s="49"/>
      <c r="TD75" s="49"/>
      <c r="TE75" s="49"/>
      <c r="TF75" s="49"/>
      <c r="TG75" s="49"/>
      <c r="TH75" s="49"/>
      <c r="TI75" s="49"/>
      <c r="TJ75" s="49"/>
      <c r="TK75" s="49"/>
      <c r="TL75" s="49"/>
      <c r="TM75" s="49"/>
    </row>
    <row r="77" spans="1:533" s="50" customFormat="1" ht="42" customHeight="1" x14ac:dyDescent="0.25">
      <c r="A77" s="54"/>
      <c r="B77" s="54"/>
      <c r="C77" s="54"/>
      <c r="D77" s="52"/>
      <c r="E77" s="52"/>
      <c r="F77" s="52" t="s">
        <v>122</v>
      </c>
      <c r="G77" s="57">
        <f>SUM(G6+G8+G22+G38+G50+G70+G75)</f>
        <v>35</v>
      </c>
      <c r="H77" s="57">
        <f t="shared" ref="H77:J77" si="0">SUM(H6+H8+H22+H38+H50+H70+H75)</f>
        <v>35</v>
      </c>
      <c r="I77" s="57">
        <f t="shared" si="0"/>
        <v>35</v>
      </c>
      <c r="J77" s="66">
        <f t="shared" si="0"/>
        <v>100</v>
      </c>
      <c r="K77" s="49"/>
      <c r="L77" s="49"/>
      <c r="M77" s="49"/>
      <c r="N77" s="49"/>
      <c r="O77" s="49"/>
      <c r="P77" s="49"/>
      <c r="Q77" s="49"/>
      <c r="R77" s="49"/>
      <c r="S77" s="49"/>
      <c r="T77" s="49"/>
      <c r="U77" s="49"/>
      <c r="V77" s="49"/>
      <c r="W77" s="49"/>
      <c r="X77" s="49"/>
      <c r="Y77" s="49"/>
      <c r="Z77" s="49"/>
      <c r="AA77" s="49"/>
      <c r="AB77" s="49"/>
      <c r="AC77" s="49"/>
      <c r="AD77" s="49"/>
      <c r="AE77" s="49"/>
      <c r="AF77" s="49"/>
      <c r="AG77" s="49"/>
      <c r="AH77" s="49"/>
      <c r="AI77" s="49"/>
      <c r="AJ77" s="49"/>
      <c r="AK77" s="49"/>
      <c r="AL77" s="49"/>
      <c r="AM77" s="49"/>
      <c r="AN77" s="49"/>
      <c r="AO77" s="49"/>
      <c r="AP77" s="49"/>
      <c r="AQ77" s="49"/>
      <c r="AR77" s="49"/>
      <c r="AS77" s="49"/>
      <c r="AT77" s="49"/>
      <c r="AU77" s="49"/>
      <c r="AV77" s="49"/>
      <c r="AW77" s="49"/>
      <c r="AX77" s="49"/>
      <c r="AY77" s="49"/>
      <c r="AZ77" s="49"/>
      <c r="BA77" s="49"/>
      <c r="BB77" s="49"/>
      <c r="BC77" s="49"/>
      <c r="BD77" s="49"/>
      <c r="BE77" s="49"/>
      <c r="BF77" s="49"/>
      <c r="BG77" s="49"/>
      <c r="BH77" s="49"/>
      <c r="BI77" s="49"/>
      <c r="BJ77" s="49"/>
      <c r="BK77" s="49"/>
      <c r="BL77" s="49"/>
      <c r="BM77" s="49"/>
      <c r="BN77" s="49"/>
      <c r="BO77" s="49"/>
      <c r="BP77" s="49"/>
      <c r="BQ77" s="49"/>
      <c r="BR77" s="49"/>
      <c r="BS77" s="49"/>
      <c r="BT77" s="49"/>
      <c r="BU77" s="49"/>
      <c r="BV77" s="49"/>
      <c r="BW77" s="49"/>
      <c r="BX77" s="49"/>
      <c r="BY77" s="49"/>
      <c r="BZ77" s="49"/>
      <c r="CA77" s="49"/>
      <c r="CB77" s="49"/>
      <c r="CC77" s="49"/>
      <c r="CD77" s="49"/>
      <c r="CE77" s="49"/>
      <c r="CF77" s="49"/>
      <c r="CG77" s="49"/>
      <c r="CH77" s="49"/>
      <c r="CI77" s="49"/>
      <c r="CJ77" s="49"/>
      <c r="CK77" s="49"/>
      <c r="CL77" s="49"/>
      <c r="CM77" s="49"/>
      <c r="CN77" s="49"/>
      <c r="CO77" s="49"/>
      <c r="CP77" s="49"/>
      <c r="CQ77" s="49"/>
      <c r="CR77" s="49"/>
      <c r="CS77" s="49"/>
      <c r="CT77" s="49"/>
      <c r="CU77" s="49"/>
      <c r="CV77" s="49"/>
      <c r="CW77" s="49"/>
      <c r="CX77" s="49"/>
      <c r="CY77" s="49"/>
      <c r="CZ77" s="49"/>
      <c r="DA77" s="49"/>
      <c r="DB77" s="49"/>
      <c r="DC77" s="49"/>
      <c r="DD77" s="49"/>
      <c r="DE77" s="49"/>
      <c r="DF77" s="49"/>
      <c r="DG77" s="49"/>
      <c r="DH77" s="49"/>
      <c r="DI77" s="49"/>
      <c r="DJ77" s="49"/>
      <c r="DK77" s="49"/>
      <c r="DL77" s="49"/>
      <c r="DM77" s="49"/>
      <c r="DN77" s="49"/>
      <c r="DO77" s="49"/>
      <c r="DP77" s="49"/>
      <c r="DQ77" s="49"/>
      <c r="DR77" s="49"/>
      <c r="DS77" s="49"/>
      <c r="DT77" s="49"/>
      <c r="DU77" s="49"/>
      <c r="DV77" s="49"/>
      <c r="DW77" s="49"/>
      <c r="DX77" s="49"/>
      <c r="DY77" s="49"/>
      <c r="DZ77" s="49"/>
      <c r="EA77" s="49"/>
      <c r="EB77" s="49"/>
      <c r="EC77" s="49"/>
      <c r="ED77" s="49"/>
      <c r="EE77" s="49"/>
      <c r="EF77" s="49"/>
      <c r="EG77" s="49"/>
      <c r="EH77" s="49"/>
      <c r="EI77" s="49"/>
      <c r="EJ77" s="49"/>
      <c r="EK77" s="49"/>
      <c r="EL77" s="49"/>
      <c r="EM77" s="49"/>
      <c r="EN77" s="49"/>
      <c r="EO77" s="49"/>
      <c r="EP77" s="49"/>
      <c r="EQ77" s="49"/>
      <c r="ER77" s="49"/>
      <c r="ES77" s="49"/>
      <c r="ET77" s="49"/>
      <c r="EU77" s="49"/>
      <c r="EV77" s="49"/>
      <c r="EW77" s="49"/>
      <c r="EX77" s="49"/>
      <c r="EY77" s="49"/>
      <c r="EZ77" s="49"/>
      <c r="FA77" s="49"/>
      <c r="FB77" s="49"/>
      <c r="FC77" s="49"/>
      <c r="FD77" s="49"/>
      <c r="FE77" s="49"/>
      <c r="FF77" s="49"/>
      <c r="FG77" s="49"/>
      <c r="FH77" s="49"/>
      <c r="FI77" s="49"/>
      <c r="FJ77" s="49"/>
      <c r="FK77" s="49"/>
      <c r="FL77" s="49"/>
      <c r="FM77" s="49"/>
      <c r="FN77" s="49"/>
      <c r="FO77" s="49"/>
      <c r="FP77" s="49"/>
      <c r="FQ77" s="49"/>
      <c r="FR77" s="49"/>
      <c r="FS77" s="49"/>
      <c r="FT77" s="49"/>
      <c r="FU77" s="49"/>
      <c r="FV77" s="49"/>
      <c r="FW77" s="49"/>
      <c r="FX77" s="49"/>
      <c r="FY77" s="49"/>
      <c r="FZ77" s="49"/>
      <c r="GA77" s="49"/>
      <c r="GB77" s="49"/>
      <c r="GC77" s="49"/>
      <c r="GD77" s="49"/>
      <c r="GE77" s="49"/>
      <c r="GF77" s="49"/>
      <c r="GG77" s="49"/>
      <c r="GH77" s="49"/>
      <c r="GI77" s="49"/>
      <c r="GJ77" s="49"/>
      <c r="GK77" s="49"/>
      <c r="GL77" s="49"/>
      <c r="GM77" s="49"/>
      <c r="GN77" s="49"/>
      <c r="GO77" s="49"/>
      <c r="GP77" s="49"/>
      <c r="GQ77" s="49"/>
      <c r="GR77" s="49"/>
      <c r="GS77" s="49"/>
      <c r="GT77" s="49"/>
      <c r="GU77" s="49"/>
      <c r="GV77" s="49"/>
      <c r="GW77" s="49"/>
      <c r="GX77" s="49"/>
      <c r="GY77" s="49"/>
      <c r="GZ77" s="49"/>
      <c r="HA77" s="49"/>
      <c r="HB77" s="49"/>
      <c r="HC77" s="49"/>
      <c r="HD77" s="49"/>
      <c r="HE77" s="49"/>
      <c r="HF77" s="49"/>
      <c r="HG77" s="49"/>
      <c r="HH77" s="49"/>
      <c r="HI77" s="49"/>
      <c r="HJ77" s="49"/>
      <c r="HK77" s="49"/>
      <c r="HL77" s="49"/>
      <c r="HM77" s="49"/>
      <c r="HN77" s="49"/>
      <c r="HO77" s="49"/>
      <c r="HP77" s="49"/>
      <c r="HQ77" s="49"/>
      <c r="HR77" s="49"/>
      <c r="HS77" s="49"/>
      <c r="HT77" s="49"/>
      <c r="HU77" s="49"/>
      <c r="HV77" s="49"/>
      <c r="HW77" s="49"/>
      <c r="HX77" s="49"/>
      <c r="HY77" s="49"/>
      <c r="HZ77" s="49"/>
      <c r="IA77" s="49"/>
      <c r="IB77" s="49"/>
      <c r="IC77" s="49"/>
      <c r="ID77" s="49"/>
      <c r="IE77" s="49"/>
      <c r="IF77" s="49"/>
      <c r="IG77" s="49"/>
      <c r="IH77" s="49"/>
      <c r="II77" s="49"/>
      <c r="IJ77" s="49"/>
      <c r="IK77" s="49"/>
      <c r="IL77" s="49"/>
      <c r="IM77" s="49"/>
      <c r="IN77" s="49"/>
      <c r="IO77" s="49"/>
      <c r="IP77" s="49"/>
      <c r="IQ77" s="49"/>
      <c r="IR77" s="49"/>
      <c r="IS77" s="49"/>
      <c r="IT77" s="49"/>
      <c r="IU77" s="49"/>
      <c r="IV77" s="49"/>
      <c r="IW77" s="49"/>
      <c r="IX77" s="49"/>
      <c r="IY77" s="49"/>
      <c r="IZ77" s="49"/>
      <c r="JA77" s="49"/>
      <c r="JB77" s="49"/>
      <c r="JC77" s="49"/>
      <c r="JD77" s="49"/>
      <c r="JE77" s="49"/>
      <c r="JF77" s="49"/>
      <c r="JG77" s="49"/>
      <c r="JH77" s="49"/>
      <c r="JI77" s="49"/>
      <c r="JJ77" s="49"/>
      <c r="JK77" s="49"/>
      <c r="JL77" s="49"/>
      <c r="JM77" s="49"/>
      <c r="JN77" s="49"/>
      <c r="JO77" s="49"/>
      <c r="JP77" s="49"/>
      <c r="JQ77" s="49"/>
      <c r="JR77" s="49"/>
      <c r="JS77" s="49"/>
      <c r="JT77" s="49"/>
      <c r="JU77" s="49"/>
      <c r="JV77" s="49"/>
      <c r="JW77" s="49"/>
      <c r="JX77" s="49"/>
      <c r="JY77" s="49"/>
      <c r="JZ77" s="49"/>
      <c r="KA77" s="49"/>
      <c r="KB77" s="49"/>
      <c r="KC77" s="49"/>
      <c r="KD77" s="49"/>
      <c r="KE77" s="49"/>
      <c r="KF77" s="49"/>
      <c r="KG77" s="49"/>
      <c r="KH77" s="49"/>
      <c r="KI77" s="49"/>
      <c r="KJ77" s="49"/>
      <c r="KK77" s="49"/>
      <c r="KL77" s="49"/>
      <c r="KM77" s="49"/>
      <c r="KN77" s="49"/>
      <c r="KO77" s="49"/>
      <c r="KP77" s="49"/>
      <c r="KQ77" s="49"/>
      <c r="KR77" s="49"/>
      <c r="KS77" s="49"/>
      <c r="KT77" s="49"/>
      <c r="KU77" s="49"/>
      <c r="KV77" s="49"/>
      <c r="KW77" s="49"/>
      <c r="KX77" s="49"/>
      <c r="KY77" s="49"/>
      <c r="KZ77" s="49"/>
      <c r="LA77" s="49"/>
      <c r="LB77" s="49"/>
      <c r="LC77" s="49"/>
      <c r="LD77" s="49"/>
      <c r="LE77" s="49"/>
      <c r="LF77" s="49"/>
      <c r="LG77" s="49"/>
      <c r="LH77" s="49"/>
      <c r="LI77" s="49"/>
      <c r="LJ77" s="49"/>
      <c r="LK77" s="49"/>
      <c r="LL77" s="49"/>
      <c r="LM77" s="49"/>
      <c r="LN77" s="49"/>
      <c r="LO77" s="49"/>
      <c r="LP77" s="49"/>
      <c r="LQ77" s="49"/>
      <c r="LR77" s="49"/>
      <c r="LS77" s="49"/>
      <c r="LT77" s="49"/>
      <c r="LU77" s="49"/>
      <c r="LV77" s="49"/>
      <c r="LW77" s="49"/>
      <c r="LX77" s="49"/>
      <c r="LY77" s="49"/>
      <c r="LZ77" s="49"/>
      <c r="MA77" s="49"/>
      <c r="MB77" s="49"/>
      <c r="MC77" s="49"/>
      <c r="MD77" s="49"/>
      <c r="ME77" s="49"/>
      <c r="MF77" s="49"/>
      <c r="MG77" s="49"/>
      <c r="MH77" s="49"/>
      <c r="MI77" s="49"/>
      <c r="MJ77" s="49"/>
      <c r="MK77" s="49"/>
      <c r="ML77" s="49"/>
      <c r="MM77" s="49"/>
      <c r="MN77" s="49"/>
      <c r="MO77" s="49"/>
      <c r="MP77" s="49"/>
      <c r="MQ77" s="49"/>
      <c r="MR77" s="49"/>
      <c r="MS77" s="49"/>
      <c r="MT77" s="49"/>
      <c r="MU77" s="49"/>
      <c r="MV77" s="49"/>
      <c r="MW77" s="49"/>
      <c r="MX77" s="49"/>
      <c r="MY77" s="49"/>
      <c r="MZ77" s="49"/>
      <c r="NA77" s="49"/>
      <c r="NB77" s="49"/>
      <c r="NC77" s="49"/>
      <c r="ND77" s="49"/>
      <c r="NE77" s="49"/>
      <c r="NF77" s="49"/>
      <c r="NG77" s="49"/>
      <c r="NH77" s="49"/>
      <c r="NI77" s="49"/>
      <c r="NJ77" s="49"/>
      <c r="NK77" s="49"/>
      <c r="NL77" s="49"/>
      <c r="NM77" s="49"/>
      <c r="NN77" s="49"/>
      <c r="NO77" s="49"/>
      <c r="NP77" s="49"/>
      <c r="NQ77" s="49"/>
      <c r="NR77" s="49"/>
      <c r="NS77" s="49"/>
      <c r="NT77" s="49"/>
      <c r="NU77" s="49"/>
      <c r="NV77" s="49"/>
      <c r="NW77" s="49"/>
      <c r="NX77" s="49"/>
      <c r="NY77" s="49"/>
      <c r="NZ77" s="49"/>
      <c r="OA77" s="49"/>
      <c r="OB77" s="49"/>
      <c r="OC77" s="49"/>
      <c r="OD77" s="49"/>
      <c r="OE77" s="49"/>
      <c r="OF77" s="49"/>
      <c r="OG77" s="49"/>
      <c r="OH77" s="49"/>
      <c r="OI77" s="49"/>
      <c r="OJ77" s="49"/>
      <c r="OK77" s="49"/>
      <c r="OL77" s="49"/>
      <c r="OM77" s="49"/>
      <c r="ON77" s="49"/>
      <c r="OO77" s="49"/>
      <c r="OP77" s="49"/>
      <c r="OQ77" s="49"/>
      <c r="OR77" s="49"/>
      <c r="OS77" s="49"/>
      <c r="OT77" s="49"/>
      <c r="OU77" s="49"/>
      <c r="OV77" s="49"/>
      <c r="OW77" s="49"/>
      <c r="OX77" s="49"/>
      <c r="OY77" s="49"/>
      <c r="OZ77" s="49"/>
      <c r="PA77" s="49"/>
      <c r="PB77" s="49"/>
      <c r="PC77" s="49"/>
      <c r="PD77" s="49"/>
      <c r="PE77" s="49"/>
      <c r="PF77" s="49"/>
      <c r="PG77" s="49"/>
      <c r="PH77" s="49"/>
      <c r="PI77" s="49"/>
      <c r="PJ77" s="49"/>
      <c r="PK77" s="49"/>
      <c r="PL77" s="49"/>
      <c r="PM77" s="49"/>
      <c r="PN77" s="49"/>
      <c r="PO77" s="49"/>
      <c r="PP77" s="49"/>
      <c r="PQ77" s="49"/>
      <c r="PR77" s="49"/>
      <c r="PS77" s="49"/>
      <c r="PT77" s="49"/>
      <c r="PU77" s="49"/>
      <c r="PV77" s="49"/>
      <c r="PW77" s="49"/>
      <c r="PX77" s="49"/>
      <c r="PY77" s="49"/>
      <c r="PZ77" s="49"/>
      <c r="QA77" s="49"/>
      <c r="QB77" s="49"/>
      <c r="QC77" s="49"/>
      <c r="QD77" s="49"/>
      <c r="QE77" s="49"/>
      <c r="QF77" s="49"/>
      <c r="QG77" s="49"/>
      <c r="QH77" s="49"/>
      <c r="QI77" s="49"/>
      <c r="QJ77" s="49"/>
      <c r="QK77" s="49"/>
      <c r="QL77" s="49"/>
      <c r="QM77" s="49"/>
      <c r="QN77" s="49"/>
      <c r="QO77" s="49"/>
      <c r="QP77" s="49"/>
      <c r="QQ77" s="49"/>
      <c r="QR77" s="49"/>
      <c r="QS77" s="49"/>
      <c r="QT77" s="49"/>
      <c r="QU77" s="49"/>
      <c r="QV77" s="49"/>
      <c r="QW77" s="49"/>
      <c r="QX77" s="49"/>
      <c r="QY77" s="49"/>
      <c r="QZ77" s="49"/>
      <c r="RA77" s="49"/>
      <c r="RB77" s="49"/>
      <c r="RC77" s="49"/>
      <c r="RD77" s="49"/>
      <c r="RE77" s="49"/>
      <c r="RF77" s="49"/>
      <c r="RG77" s="49"/>
      <c r="RH77" s="49"/>
      <c r="RI77" s="49"/>
      <c r="RJ77" s="49"/>
      <c r="RK77" s="49"/>
      <c r="RL77" s="49"/>
      <c r="RM77" s="49"/>
      <c r="RN77" s="49"/>
      <c r="RO77" s="49"/>
      <c r="RP77" s="49"/>
      <c r="RQ77" s="49"/>
      <c r="RR77" s="49"/>
      <c r="RS77" s="49"/>
      <c r="RT77" s="49"/>
      <c r="RU77" s="49"/>
      <c r="RV77" s="49"/>
      <c r="RW77" s="49"/>
      <c r="RX77" s="49"/>
      <c r="RY77" s="49"/>
      <c r="RZ77" s="49"/>
      <c r="SA77" s="49"/>
      <c r="SB77" s="49"/>
      <c r="SC77" s="49"/>
      <c r="SD77" s="49"/>
      <c r="SE77" s="49"/>
      <c r="SF77" s="49"/>
      <c r="SG77" s="49"/>
      <c r="SH77" s="49"/>
      <c r="SI77" s="49"/>
      <c r="SJ77" s="49"/>
      <c r="SK77" s="49"/>
      <c r="SL77" s="49"/>
      <c r="SM77" s="49"/>
      <c r="SN77" s="49"/>
      <c r="SO77" s="49"/>
      <c r="SP77" s="49"/>
      <c r="SQ77" s="49"/>
      <c r="SR77" s="49"/>
      <c r="SS77" s="49"/>
      <c r="ST77" s="49"/>
      <c r="SU77" s="49"/>
      <c r="SV77" s="49"/>
      <c r="SW77" s="49"/>
      <c r="SX77" s="49"/>
      <c r="SY77" s="49"/>
      <c r="SZ77" s="49"/>
      <c r="TA77" s="49"/>
      <c r="TB77" s="49"/>
      <c r="TC77" s="49"/>
      <c r="TD77" s="49"/>
      <c r="TE77" s="49"/>
      <c r="TF77" s="49"/>
      <c r="TG77" s="49"/>
      <c r="TH77" s="49"/>
      <c r="TI77" s="49"/>
      <c r="TJ77" s="49"/>
      <c r="TK77" s="49"/>
      <c r="TL77" s="49"/>
      <c r="TM77" s="49"/>
    </row>
  </sheetData>
  <dataConsolidate/>
  <customSheetViews>
    <customSheetView guid="{91E02390-CACB-480D-AB02-5624323E910C}" scale="70" fitToPage="1" hiddenColumns="1" topLeftCell="A67">
      <selection activeCell="Q5" sqref="Q5"/>
      <pageMargins left="0.7" right="0.7" top="0.75" bottom="0.75" header="0.3" footer="0.3"/>
      <pageSetup paperSize="8" scale="49" fitToHeight="0" orientation="landscape" r:id="rId1"/>
    </customSheetView>
  </customSheetViews>
  <mergeCells count="24">
    <mergeCell ref="C71:C74"/>
    <mergeCell ref="G2:J2"/>
    <mergeCell ref="C9:C21"/>
    <mergeCell ref="C23:C37"/>
    <mergeCell ref="C39:C49"/>
    <mergeCell ref="C51:C69"/>
    <mergeCell ref="A2:F2"/>
    <mergeCell ref="D5:E5"/>
    <mergeCell ref="A71:A74"/>
    <mergeCell ref="B71:B74"/>
    <mergeCell ref="A51:A56"/>
    <mergeCell ref="B51:B56"/>
    <mergeCell ref="A57:A63"/>
    <mergeCell ref="B57:B63"/>
    <mergeCell ref="A64:A69"/>
    <mergeCell ref="B64:B69"/>
    <mergeCell ref="A1:F1"/>
    <mergeCell ref="G1:J1"/>
    <mergeCell ref="A39:A49"/>
    <mergeCell ref="B39:B49"/>
    <mergeCell ref="A9:A21"/>
    <mergeCell ref="B9:B21"/>
    <mergeCell ref="A23:A37"/>
    <mergeCell ref="B23:B37"/>
  </mergeCells>
  <conditionalFormatting sqref="G23:H37">
    <cfRule type="cellIs" dxfId="83" priority="72" stopIfTrue="1" operator="equal">
      <formula>"Behind Schedule"</formula>
    </cfRule>
  </conditionalFormatting>
  <conditionalFormatting sqref="G23:H37">
    <cfRule type="cellIs" dxfId="82" priority="69" operator="equal">
      <formula>"Complete"</formula>
    </cfRule>
    <cfRule type="cellIs" dxfId="81" priority="70" operator="equal">
      <formula>"Progressing to Plan"</formula>
    </cfRule>
    <cfRule type="cellIs" dxfId="80" priority="71" stopIfTrue="1" operator="equal">
      <formula>"Behind Schedule"</formula>
    </cfRule>
  </conditionalFormatting>
  <conditionalFormatting sqref="G39:H49">
    <cfRule type="cellIs" dxfId="79" priority="68" stopIfTrue="1" operator="equal">
      <formula>"Behind Schedule"</formula>
    </cfRule>
  </conditionalFormatting>
  <conditionalFormatting sqref="G39:H49">
    <cfRule type="cellIs" dxfId="78" priority="65" operator="equal">
      <formula>"Complete"</formula>
    </cfRule>
    <cfRule type="cellIs" dxfId="77" priority="66" operator="equal">
      <formula>"Progressing to Plan"</formula>
    </cfRule>
    <cfRule type="cellIs" dxfId="76" priority="67" stopIfTrue="1" operator="equal">
      <formula>"Behind Schedule"</formula>
    </cfRule>
  </conditionalFormatting>
  <conditionalFormatting sqref="G51:H69">
    <cfRule type="cellIs" dxfId="75" priority="64" stopIfTrue="1" operator="equal">
      <formula>"Behind Schedule"</formula>
    </cfRule>
  </conditionalFormatting>
  <conditionalFormatting sqref="G51:H69">
    <cfRule type="cellIs" dxfId="74" priority="61" operator="equal">
      <formula>"Complete"</formula>
    </cfRule>
    <cfRule type="cellIs" dxfId="73" priority="62" operator="equal">
      <formula>"Progressing to Plan"</formula>
    </cfRule>
    <cfRule type="cellIs" dxfId="72" priority="63" stopIfTrue="1" operator="equal">
      <formula>"Behind Schedule"</formula>
    </cfRule>
  </conditionalFormatting>
  <conditionalFormatting sqref="G71:H74">
    <cfRule type="cellIs" dxfId="71" priority="60" stopIfTrue="1" operator="equal">
      <formula>"Behind Schedule"</formula>
    </cfRule>
  </conditionalFormatting>
  <conditionalFormatting sqref="G71:H74">
    <cfRule type="cellIs" dxfId="70" priority="57" operator="equal">
      <formula>"Complete"</formula>
    </cfRule>
    <cfRule type="cellIs" dxfId="69" priority="58" operator="equal">
      <formula>"Progressing to Plan"</formula>
    </cfRule>
    <cfRule type="cellIs" dxfId="68" priority="59" stopIfTrue="1" operator="equal">
      <formula>"Behind Schedule"</formula>
    </cfRule>
  </conditionalFormatting>
  <conditionalFormatting sqref="G5:H5">
    <cfRule type="cellIs" dxfId="67" priority="56" stopIfTrue="1" operator="equal">
      <formula>"Behind Schedule"</formula>
    </cfRule>
  </conditionalFormatting>
  <conditionalFormatting sqref="G5:H5">
    <cfRule type="cellIs" dxfId="66" priority="53" operator="equal">
      <formula>"Complete"</formula>
    </cfRule>
    <cfRule type="cellIs" dxfId="65" priority="54" operator="equal">
      <formula>"Progressing to Plan"</formula>
    </cfRule>
    <cfRule type="cellIs" dxfId="64" priority="55" stopIfTrue="1" operator="equal">
      <formula>"Behind Schedule"</formula>
    </cfRule>
  </conditionalFormatting>
  <conditionalFormatting sqref="I7:J7 I9:J21">
    <cfRule type="cellIs" dxfId="63" priority="52" stopIfTrue="1" operator="equal">
      <formula>"Behind Schedule"</formula>
    </cfRule>
  </conditionalFormatting>
  <conditionalFormatting sqref="I7:J7 I9:J21">
    <cfRule type="cellIs" dxfId="62" priority="49" operator="equal">
      <formula>"Complete"</formula>
    </cfRule>
    <cfRule type="cellIs" dxfId="61" priority="50" operator="equal">
      <formula>"Progressing to Plan"</formula>
    </cfRule>
    <cfRule type="cellIs" dxfId="60" priority="51" stopIfTrue="1" operator="equal">
      <formula>"Behind Schedule"</formula>
    </cfRule>
  </conditionalFormatting>
  <conditionalFormatting sqref="I71:J74">
    <cfRule type="cellIs" dxfId="59" priority="36" stopIfTrue="1" operator="equal">
      <formula>"Behind Schedule"</formula>
    </cfRule>
  </conditionalFormatting>
  <conditionalFormatting sqref="I71:J74">
    <cfRule type="cellIs" dxfId="58" priority="33" operator="equal">
      <formula>"Complete"</formula>
    </cfRule>
    <cfRule type="cellIs" dxfId="57" priority="34" operator="equal">
      <formula>"Progressing to Plan"</formula>
    </cfRule>
    <cfRule type="cellIs" dxfId="56" priority="35" stopIfTrue="1" operator="equal">
      <formula>"Behind Schedule"</formula>
    </cfRule>
  </conditionalFormatting>
  <conditionalFormatting sqref="I5:J5">
    <cfRule type="cellIs" dxfId="55" priority="28" stopIfTrue="1" operator="equal">
      <formula>"Behind Schedule"</formula>
    </cfRule>
  </conditionalFormatting>
  <conditionalFormatting sqref="I5:J5">
    <cfRule type="cellIs" dxfId="54" priority="25" operator="equal">
      <formula>"Complete"</formula>
    </cfRule>
    <cfRule type="cellIs" dxfId="53" priority="26" operator="equal">
      <formula>"Progressing to Plan"</formula>
    </cfRule>
    <cfRule type="cellIs" dxfId="52" priority="27" stopIfTrue="1" operator="equal">
      <formula>"Behind Schedule"</formula>
    </cfRule>
  </conditionalFormatting>
  <conditionalFormatting sqref="G7 G9:G21">
    <cfRule type="cellIs" dxfId="51" priority="76" stopIfTrue="1" operator="equal">
      <formula>"Behind Schedule"</formula>
    </cfRule>
  </conditionalFormatting>
  <conditionalFormatting sqref="G7 G9:G21">
    <cfRule type="cellIs" dxfId="50" priority="73" operator="equal">
      <formula>"Complete"</formula>
    </cfRule>
    <cfRule type="cellIs" dxfId="49" priority="74" operator="equal">
      <formula>"Progressing to Plan"</formula>
    </cfRule>
    <cfRule type="cellIs" dxfId="48" priority="75" stopIfTrue="1" operator="equal">
      <formula>"Behind Schedule"</formula>
    </cfRule>
  </conditionalFormatting>
  <conditionalFormatting sqref="I39:J49">
    <cfRule type="cellIs" dxfId="47" priority="20" stopIfTrue="1" operator="equal">
      <formula>"Behind Schedule"</formula>
    </cfRule>
  </conditionalFormatting>
  <conditionalFormatting sqref="I39:J49">
    <cfRule type="cellIs" dxfId="46" priority="17" operator="equal">
      <formula>"Complete"</formula>
    </cfRule>
    <cfRule type="cellIs" dxfId="45" priority="18" operator="equal">
      <formula>"Progressing to Plan"</formula>
    </cfRule>
    <cfRule type="cellIs" dxfId="44" priority="19" stopIfTrue="1" operator="equal">
      <formula>"Behind Schedule"</formula>
    </cfRule>
  </conditionalFormatting>
  <conditionalFormatting sqref="I51:J69">
    <cfRule type="cellIs" dxfId="43" priority="16" stopIfTrue="1" operator="equal">
      <formula>"Behind Schedule"</formula>
    </cfRule>
  </conditionalFormatting>
  <conditionalFormatting sqref="I51:J69">
    <cfRule type="cellIs" dxfId="42" priority="13" operator="equal">
      <formula>"Complete"</formula>
    </cfRule>
    <cfRule type="cellIs" dxfId="41" priority="14" operator="equal">
      <formula>"Progressing to Plan"</formula>
    </cfRule>
    <cfRule type="cellIs" dxfId="40" priority="15" stopIfTrue="1" operator="equal">
      <formula>"Behind Schedule"</formula>
    </cfRule>
  </conditionalFormatting>
  <conditionalFormatting sqref="I23:J37">
    <cfRule type="cellIs" dxfId="39" priority="24" stopIfTrue="1" operator="equal">
      <formula>"Behind Schedule"</formula>
    </cfRule>
  </conditionalFormatting>
  <conditionalFormatting sqref="I23:J37">
    <cfRule type="cellIs" dxfId="38" priority="21" operator="equal">
      <formula>"Complete"</formula>
    </cfRule>
    <cfRule type="cellIs" dxfId="37" priority="22" operator="equal">
      <formula>"Progressing to Plan"</formula>
    </cfRule>
    <cfRule type="cellIs" dxfId="36" priority="23" stopIfTrue="1" operator="equal">
      <formula>"Behind Schedule"</formula>
    </cfRule>
  </conditionalFormatting>
  <conditionalFormatting sqref="I71:J74">
    <cfRule type="cellIs" dxfId="35" priority="12" stopIfTrue="1" operator="equal">
      <formula>"Behind Schedule"</formula>
    </cfRule>
  </conditionalFormatting>
  <conditionalFormatting sqref="I71:J74">
    <cfRule type="cellIs" dxfId="34" priority="9" operator="equal">
      <formula>"Complete"</formula>
    </cfRule>
    <cfRule type="cellIs" dxfId="33" priority="10" operator="equal">
      <formula>"Progressing to Plan"</formula>
    </cfRule>
    <cfRule type="cellIs" dxfId="32" priority="11" stopIfTrue="1" operator="equal">
      <formula>"Behind Schedule"</formula>
    </cfRule>
  </conditionalFormatting>
  <conditionalFormatting sqref="H7">
    <cfRule type="cellIs" dxfId="31" priority="8" stopIfTrue="1" operator="equal">
      <formula>"Behind Schedule"</formula>
    </cfRule>
  </conditionalFormatting>
  <conditionalFormatting sqref="H7">
    <cfRule type="cellIs" dxfId="30" priority="5" operator="equal">
      <formula>"Complete"</formula>
    </cfRule>
    <cfRule type="cellIs" dxfId="29" priority="6" operator="equal">
      <formula>"Progressing to Plan"</formula>
    </cfRule>
    <cfRule type="cellIs" dxfId="28" priority="7" stopIfTrue="1" operator="equal">
      <formula>"Behind Schedule"</formula>
    </cfRule>
  </conditionalFormatting>
  <conditionalFormatting sqref="H9:H21">
    <cfRule type="cellIs" dxfId="27" priority="1" operator="equal">
      <formula>"Complete"</formula>
    </cfRule>
    <cfRule type="cellIs" dxfId="26" priority="2" operator="equal">
      <formula>"Progressing to Plan"</formula>
    </cfRule>
    <cfRule type="cellIs" dxfId="25" priority="3" stopIfTrue="1" operator="equal">
      <formula>"Behind Schedule"</formula>
    </cfRule>
  </conditionalFormatting>
  <conditionalFormatting sqref="H9:H21">
    <cfRule type="cellIs" dxfId="24" priority="4" stopIfTrue="1" operator="equal">
      <formula>"Behind Schedule"</formula>
    </cfRule>
  </conditionalFormatting>
  <pageMargins left="0.7" right="0.7" top="0.75" bottom="0.75" header="0.3" footer="0.3"/>
  <pageSetup paperSize="8" scale="49" fitToHeight="0" orientation="landscape"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J39"/>
  <sheetViews>
    <sheetView zoomScale="55" zoomScaleNormal="55" zoomScaleSheetLayoutView="70" workbookViewId="0">
      <selection activeCell="P12" sqref="P12"/>
    </sheetView>
  </sheetViews>
  <sheetFormatPr defaultColWidth="9.140625" defaultRowHeight="20.25" x14ac:dyDescent="0.2"/>
  <cols>
    <col min="1" max="1" width="19.42578125" style="3" customWidth="1"/>
    <col min="2" max="2" width="14.7109375" style="3" customWidth="1"/>
    <col min="3" max="3" width="25.42578125" style="1" customWidth="1"/>
    <col min="4" max="4" width="76.85546875" style="2" customWidth="1"/>
    <col min="5" max="5" width="67.42578125" style="4" customWidth="1"/>
    <col min="6" max="6" width="26.140625" style="61" customWidth="1"/>
    <col min="7" max="7" width="26.7109375" style="62" customWidth="1"/>
    <col min="8" max="8" width="3.140625" style="1" customWidth="1"/>
    <col min="9" max="10" width="9.140625" style="1" hidden="1" customWidth="1"/>
    <col min="11" max="16384" width="9.140625" style="1"/>
  </cols>
  <sheetData>
    <row r="1" spans="1:530" ht="72" customHeight="1" x14ac:dyDescent="0.2">
      <c r="A1" s="88" t="s">
        <v>162</v>
      </c>
      <c r="B1" s="89"/>
      <c r="C1" s="89"/>
      <c r="D1" s="89"/>
      <c r="E1" s="89"/>
      <c r="F1" s="89" t="s">
        <v>163</v>
      </c>
      <c r="G1" s="89"/>
    </row>
    <row r="2" spans="1:530" s="5" customFormat="1" ht="42" customHeight="1" x14ac:dyDescent="0.3">
      <c r="A2" s="96"/>
      <c r="B2" s="97"/>
      <c r="C2" s="97"/>
      <c r="D2" s="97"/>
      <c r="E2" s="98"/>
      <c r="F2" s="100" t="s">
        <v>51</v>
      </c>
      <c r="G2" s="101"/>
    </row>
    <row r="3" spans="1:530" s="7" customFormat="1" ht="197.25" customHeight="1" x14ac:dyDescent="0.3">
      <c r="A3" s="6" t="s">
        <v>0</v>
      </c>
      <c r="B3" s="6" t="s">
        <v>10</v>
      </c>
      <c r="C3" s="6" t="s">
        <v>44</v>
      </c>
      <c r="D3" s="6" t="s">
        <v>136</v>
      </c>
      <c r="E3" s="6" t="s">
        <v>75</v>
      </c>
      <c r="F3" s="58" t="s">
        <v>52</v>
      </c>
      <c r="G3" s="58" t="s">
        <v>53</v>
      </c>
      <c r="H3" s="63"/>
      <c r="I3" s="63"/>
      <c r="J3" s="63"/>
      <c r="K3" s="63"/>
      <c r="L3" s="63"/>
      <c r="M3" s="63"/>
      <c r="N3" s="63"/>
      <c r="O3" s="63"/>
      <c r="P3" s="63"/>
    </row>
    <row r="4" spans="1:530" s="11" customFormat="1" ht="11.25" customHeight="1" x14ac:dyDescent="0.3">
      <c r="A4" s="8"/>
      <c r="B4" s="8"/>
      <c r="C4" s="75"/>
      <c r="D4" s="10"/>
      <c r="E4" s="76"/>
      <c r="F4" s="59"/>
      <c r="G4" s="60"/>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c r="DM4" s="5"/>
      <c r="DN4" s="5"/>
      <c r="DO4" s="5"/>
      <c r="DP4" s="5"/>
      <c r="DQ4" s="5"/>
      <c r="DR4" s="5"/>
      <c r="DS4" s="5"/>
      <c r="DT4" s="5"/>
      <c r="DU4" s="5"/>
      <c r="DV4" s="5"/>
      <c r="DW4" s="5"/>
      <c r="DX4" s="5"/>
      <c r="DY4" s="5"/>
      <c r="DZ4" s="5"/>
      <c r="EA4" s="5"/>
      <c r="EB4" s="5"/>
      <c r="EC4" s="5"/>
      <c r="ED4" s="5"/>
      <c r="EE4" s="5"/>
      <c r="EF4" s="5"/>
      <c r="EG4" s="5"/>
      <c r="EH4" s="5"/>
      <c r="EI4" s="5"/>
      <c r="EJ4" s="5"/>
      <c r="EK4" s="5"/>
      <c r="EL4" s="5"/>
      <c r="EM4" s="5"/>
      <c r="EN4" s="5"/>
      <c r="EO4" s="5"/>
      <c r="EP4" s="5"/>
      <c r="EQ4" s="5"/>
      <c r="ER4" s="5"/>
      <c r="ES4" s="5"/>
      <c r="ET4" s="5"/>
      <c r="EU4" s="5"/>
      <c r="EV4" s="5"/>
      <c r="EW4" s="5"/>
      <c r="EX4" s="5"/>
      <c r="EY4" s="5"/>
      <c r="EZ4" s="5"/>
      <c r="FA4" s="5"/>
      <c r="FB4" s="5"/>
      <c r="FC4" s="5"/>
      <c r="FD4" s="5"/>
      <c r="FE4" s="5"/>
      <c r="FF4" s="5"/>
      <c r="FG4" s="5"/>
      <c r="FH4" s="5"/>
      <c r="FI4" s="5"/>
      <c r="FJ4" s="5"/>
      <c r="FK4" s="5"/>
      <c r="FL4" s="5"/>
      <c r="FM4" s="5"/>
      <c r="FN4" s="5"/>
      <c r="FO4" s="5"/>
      <c r="FP4" s="5"/>
      <c r="FQ4" s="5"/>
      <c r="FR4" s="5"/>
      <c r="FS4" s="5"/>
      <c r="FT4" s="5"/>
      <c r="FU4" s="5"/>
      <c r="FV4" s="5"/>
      <c r="FW4" s="5"/>
      <c r="FX4" s="5"/>
      <c r="FY4" s="5"/>
      <c r="FZ4" s="5"/>
      <c r="GA4" s="5"/>
      <c r="GB4" s="5"/>
      <c r="GC4" s="5"/>
      <c r="GD4" s="5"/>
      <c r="GE4" s="5"/>
      <c r="GF4" s="5"/>
      <c r="GG4" s="5"/>
      <c r="GH4" s="5"/>
      <c r="GI4" s="5"/>
      <c r="GJ4" s="5"/>
      <c r="GK4" s="5"/>
      <c r="GL4" s="5"/>
      <c r="GM4" s="5"/>
      <c r="GN4" s="5"/>
      <c r="GO4" s="5"/>
      <c r="GP4" s="5"/>
      <c r="GQ4" s="5"/>
      <c r="GR4" s="5"/>
      <c r="GS4" s="5"/>
      <c r="GT4" s="5"/>
      <c r="GU4" s="5"/>
      <c r="GV4" s="5"/>
      <c r="GW4" s="5"/>
      <c r="GX4" s="5"/>
      <c r="GY4" s="5"/>
      <c r="GZ4" s="5"/>
      <c r="HA4" s="5"/>
      <c r="HB4" s="5"/>
      <c r="HC4" s="5"/>
      <c r="HD4" s="5"/>
      <c r="HE4" s="5"/>
      <c r="HF4" s="5"/>
      <c r="HG4" s="5"/>
      <c r="HH4" s="5"/>
      <c r="HI4" s="5"/>
      <c r="HJ4" s="5"/>
      <c r="HK4" s="5"/>
      <c r="HL4" s="5"/>
      <c r="HM4" s="5"/>
      <c r="HN4" s="5"/>
      <c r="HO4" s="5"/>
      <c r="HP4" s="5"/>
      <c r="HQ4" s="5"/>
      <c r="HR4" s="5"/>
      <c r="HS4" s="5"/>
      <c r="HT4" s="5"/>
      <c r="HU4" s="5"/>
      <c r="HV4" s="5"/>
      <c r="HW4" s="5"/>
      <c r="HX4" s="5"/>
      <c r="HY4" s="5"/>
      <c r="HZ4" s="5"/>
      <c r="IA4" s="5"/>
      <c r="IB4" s="5"/>
      <c r="IC4" s="5"/>
      <c r="ID4" s="5"/>
      <c r="IE4" s="5"/>
      <c r="IF4" s="5"/>
      <c r="IG4" s="5"/>
      <c r="IH4" s="5"/>
      <c r="II4" s="5"/>
      <c r="IJ4" s="5"/>
      <c r="IK4" s="5"/>
      <c r="IL4" s="5"/>
      <c r="IM4" s="5"/>
      <c r="IN4" s="5"/>
      <c r="IO4" s="5"/>
      <c r="IP4" s="5"/>
      <c r="IQ4" s="5"/>
      <c r="IR4" s="5"/>
      <c r="IS4" s="5"/>
      <c r="IT4" s="5"/>
      <c r="IU4" s="5"/>
      <c r="IV4" s="5"/>
      <c r="IW4" s="5"/>
      <c r="IX4" s="5"/>
      <c r="IY4" s="5"/>
      <c r="IZ4" s="5"/>
      <c r="JA4" s="5"/>
      <c r="JB4" s="5"/>
      <c r="JC4" s="5"/>
      <c r="JD4" s="5"/>
      <c r="JE4" s="5"/>
      <c r="JF4" s="5"/>
      <c r="JG4" s="5"/>
      <c r="JH4" s="5"/>
      <c r="JI4" s="5"/>
      <c r="JJ4" s="5"/>
      <c r="JK4" s="5"/>
      <c r="JL4" s="5"/>
      <c r="JM4" s="5"/>
      <c r="JN4" s="5"/>
      <c r="JO4" s="5"/>
      <c r="JP4" s="5"/>
      <c r="JQ4" s="5"/>
      <c r="JR4" s="5"/>
      <c r="JS4" s="5"/>
      <c r="JT4" s="5"/>
      <c r="JU4" s="5"/>
      <c r="JV4" s="5"/>
      <c r="JW4" s="5"/>
      <c r="JX4" s="5"/>
      <c r="JY4" s="5"/>
      <c r="JZ4" s="5"/>
      <c r="KA4" s="5"/>
      <c r="KB4" s="5"/>
      <c r="KC4" s="5"/>
      <c r="KD4" s="5"/>
      <c r="KE4" s="5"/>
      <c r="KF4" s="5"/>
      <c r="KG4" s="5"/>
      <c r="KH4" s="5"/>
      <c r="KI4" s="5"/>
      <c r="KJ4" s="5"/>
      <c r="KK4" s="5"/>
      <c r="KL4" s="5"/>
      <c r="KM4" s="5"/>
      <c r="KN4" s="5"/>
      <c r="KO4" s="5"/>
      <c r="KP4" s="5"/>
      <c r="KQ4" s="5"/>
      <c r="KR4" s="5"/>
      <c r="KS4" s="5"/>
      <c r="KT4" s="5"/>
      <c r="KU4" s="5"/>
      <c r="KV4" s="5"/>
      <c r="KW4" s="5"/>
      <c r="KX4" s="5"/>
      <c r="KY4" s="5"/>
      <c r="KZ4" s="5"/>
      <c r="LA4" s="5"/>
      <c r="LB4" s="5"/>
      <c r="LC4" s="5"/>
      <c r="LD4" s="5"/>
      <c r="LE4" s="5"/>
      <c r="LF4" s="5"/>
      <c r="LG4" s="5"/>
      <c r="LH4" s="5"/>
      <c r="LI4" s="5"/>
      <c r="LJ4" s="5"/>
      <c r="LK4" s="5"/>
      <c r="LL4" s="5"/>
      <c r="LM4" s="5"/>
      <c r="LN4" s="5"/>
      <c r="LO4" s="5"/>
      <c r="LP4" s="5"/>
      <c r="LQ4" s="5"/>
      <c r="LR4" s="5"/>
      <c r="LS4" s="5"/>
      <c r="LT4" s="5"/>
      <c r="LU4" s="5"/>
      <c r="LV4" s="5"/>
      <c r="LW4" s="5"/>
      <c r="LX4" s="5"/>
      <c r="LY4" s="5"/>
      <c r="LZ4" s="5"/>
      <c r="MA4" s="5"/>
      <c r="MB4" s="5"/>
      <c r="MC4" s="5"/>
      <c r="MD4" s="5"/>
      <c r="ME4" s="5"/>
      <c r="MF4" s="5"/>
      <c r="MG4" s="5"/>
      <c r="MH4" s="5"/>
      <c r="MI4" s="5"/>
      <c r="MJ4" s="5"/>
      <c r="MK4" s="5"/>
      <c r="ML4" s="5"/>
      <c r="MM4" s="5"/>
      <c r="MN4" s="5"/>
      <c r="MO4" s="5"/>
      <c r="MP4" s="5"/>
      <c r="MQ4" s="5"/>
      <c r="MR4" s="5"/>
      <c r="MS4" s="5"/>
      <c r="MT4" s="5"/>
      <c r="MU4" s="5"/>
      <c r="MV4" s="5"/>
      <c r="MW4" s="5"/>
      <c r="MX4" s="5"/>
      <c r="MY4" s="5"/>
      <c r="MZ4" s="5"/>
      <c r="NA4" s="5"/>
      <c r="NB4" s="5"/>
      <c r="NC4" s="5"/>
      <c r="ND4" s="5"/>
      <c r="NE4" s="5"/>
      <c r="NF4" s="5"/>
      <c r="NG4" s="5"/>
      <c r="NH4" s="5"/>
      <c r="NI4" s="5"/>
      <c r="NJ4" s="5"/>
      <c r="NK4" s="5"/>
      <c r="NL4" s="5"/>
      <c r="NM4" s="5"/>
      <c r="NN4" s="5"/>
      <c r="NO4" s="5"/>
      <c r="NP4" s="5"/>
      <c r="NQ4" s="5"/>
      <c r="NR4" s="5"/>
      <c r="NS4" s="5"/>
      <c r="NT4" s="5"/>
      <c r="NU4" s="5"/>
      <c r="NV4" s="5"/>
      <c r="NW4" s="5"/>
      <c r="NX4" s="5"/>
      <c r="NY4" s="5"/>
      <c r="NZ4" s="5"/>
      <c r="OA4" s="5"/>
      <c r="OB4" s="5"/>
      <c r="OC4" s="5"/>
      <c r="OD4" s="5"/>
      <c r="OE4" s="5"/>
      <c r="OF4" s="5"/>
      <c r="OG4" s="5"/>
      <c r="OH4" s="5"/>
      <c r="OI4" s="5"/>
      <c r="OJ4" s="5"/>
      <c r="OK4" s="5"/>
      <c r="OL4" s="5"/>
      <c r="OM4" s="5"/>
      <c r="ON4" s="5"/>
      <c r="OO4" s="5"/>
      <c r="OP4" s="5"/>
      <c r="OQ4" s="5"/>
      <c r="OR4" s="5"/>
      <c r="OS4" s="5"/>
      <c r="OT4" s="5"/>
      <c r="OU4" s="5"/>
      <c r="OV4" s="5"/>
      <c r="OW4" s="5"/>
      <c r="OX4" s="5"/>
      <c r="OY4" s="5"/>
      <c r="OZ4" s="5"/>
      <c r="PA4" s="5"/>
      <c r="PB4" s="5"/>
      <c r="PC4" s="5"/>
      <c r="PD4" s="5"/>
      <c r="PE4" s="5"/>
      <c r="PF4" s="5"/>
      <c r="PG4" s="5"/>
      <c r="PH4" s="5"/>
      <c r="PI4" s="5"/>
      <c r="PJ4" s="5"/>
      <c r="PK4" s="5"/>
      <c r="PL4" s="5"/>
      <c r="PM4" s="5"/>
      <c r="PN4" s="5"/>
      <c r="PO4" s="5"/>
      <c r="PP4" s="5"/>
      <c r="PQ4" s="5"/>
      <c r="PR4" s="5"/>
      <c r="PS4" s="5"/>
      <c r="PT4" s="5"/>
      <c r="PU4" s="5"/>
      <c r="PV4" s="5"/>
      <c r="PW4" s="5"/>
      <c r="PX4" s="5"/>
      <c r="PY4" s="5"/>
      <c r="PZ4" s="5"/>
      <c r="QA4" s="5"/>
      <c r="QB4" s="5"/>
      <c r="QC4" s="5"/>
      <c r="QD4" s="5"/>
      <c r="QE4" s="5"/>
      <c r="QF4" s="5"/>
      <c r="QG4" s="5"/>
      <c r="QH4" s="5"/>
      <c r="QI4" s="5"/>
      <c r="QJ4" s="5"/>
      <c r="QK4" s="5"/>
      <c r="QL4" s="5"/>
      <c r="QM4" s="5"/>
      <c r="QN4" s="5"/>
      <c r="QO4" s="5"/>
      <c r="QP4" s="5"/>
      <c r="QQ4" s="5"/>
      <c r="QR4" s="5"/>
      <c r="QS4" s="5"/>
      <c r="QT4" s="5"/>
      <c r="QU4" s="5"/>
      <c r="QV4" s="5"/>
      <c r="QW4" s="5"/>
      <c r="QX4" s="5"/>
      <c r="QY4" s="5"/>
      <c r="QZ4" s="5"/>
      <c r="RA4" s="5"/>
      <c r="RB4" s="5"/>
      <c r="RC4" s="5"/>
      <c r="RD4" s="5"/>
      <c r="RE4" s="5"/>
      <c r="RF4" s="5"/>
      <c r="RG4" s="5"/>
      <c r="RH4" s="5"/>
      <c r="RI4" s="5"/>
      <c r="RJ4" s="5"/>
      <c r="RK4" s="5"/>
      <c r="RL4" s="5"/>
      <c r="RM4" s="5"/>
      <c r="RN4" s="5"/>
      <c r="RO4" s="5"/>
      <c r="RP4" s="5"/>
      <c r="RQ4" s="5"/>
      <c r="RR4" s="5"/>
      <c r="RS4" s="5"/>
      <c r="RT4" s="5"/>
      <c r="RU4" s="5"/>
      <c r="RV4" s="5"/>
      <c r="RW4" s="5"/>
      <c r="RX4" s="5"/>
      <c r="RY4" s="5"/>
      <c r="RZ4" s="5"/>
      <c r="SA4" s="5"/>
      <c r="SB4" s="5"/>
      <c r="SC4" s="5"/>
      <c r="SD4" s="5"/>
      <c r="SE4" s="5"/>
      <c r="SF4" s="5"/>
      <c r="SG4" s="5"/>
      <c r="SH4" s="5"/>
      <c r="SI4" s="5"/>
      <c r="SJ4" s="5"/>
      <c r="SK4" s="5"/>
      <c r="SL4" s="5"/>
      <c r="SM4" s="5"/>
      <c r="SN4" s="5"/>
      <c r="SO4" s="5"/>
      <c r="SP4" s="5"/>
      <c r="SQ4" s="5"/>
      <c r="SR4" s="5"/>
      <c r="SS4" s="5"/>
      <c r="ST4" s="5"/>
      <c r="SU4" s="5"/>
      <c r="SV4" s="5"/>
      <c r="SW4" s="5"/>
      <c r="SX4" s="5"/>
      <c r="SY4" s="5"/>
      <c r="SZ4" s="5"/>
      <c r="TA4" s="5"/>
      <c r="TB4" s="5"/>
      <c r="TC4" s="5"/>
      <c r="TD4" s="5"/>
      <c r="TE4" s="5"/>
      <c r="TF4" s="5"/>
      <c r="TG4" s="5"/>
      <c r="TH4" s="5"/>
      <c r="TI4" s="5"/>
      <c r="TJ4" s="5"/>
    </row>
    <row r="5" spans="1:530" s="11" customFormat="1" ht="70.5" customHeight="1" x14ac:dyDescent="0.3">
      <c r="A5" s="12" t="s">
        <v>130</v>
      </c>
      <c r="B5" s="12" t="s">
        <v>130</v>
      </c>
      <c r="C5" s="83" t="s">
        <v>131</v>
      </c>
      <c r="D5" s="84"/>
      <c r="E5" s="15"/>
      <c r="F5" s="56">
        <v>5</v>
      </c>
      <c r="G5" s="56">
        <v>5</v>
      </c>
      <c r="H5" s="7"/>
      <c r="I5" s="7"/>
      <c r="J5" s="7"/>
      <c r="K5" s="7"/>
      <c r="L5" s="7"/>
    </row>
    <row r="6" spans="1:530" s="50" customFormat="1" ht="42" customHeight="1" x14ac:dyDescent="0.25">
      <c r="A6" s="53"/>
      <c r="B6" s="53"/>
      <c r="C6" s="51"/>
      <c r="D6" s="52"/>
      <c r="E6" s="52" t="s">
        <v>153</v>
      </c>
      <c r="F6" s="79">
        <f>F5</f>
        <v>5</v>
      </c>
      <c r="G6" s="79">
        <f>G5</f>
        <v>5</v>
      </c>
      <c r="H6" s="49"/>
      <c r="I6" s="49"/>
      <c r="J6" s="49"/>
      <c r="K6" s="49"/>
      <c r="L6" s="49"/>
      <c r="M6" s="49"/>
      <c r="N6" s="49"/>
      <c r="O6" s="49"/>
      <c r="P6" s="49"/>
      <c r="Q6" s="49"/>
      <c r="R6" s="49"/>
      <c r="S6" s="49"/>
      <c r="T6" s="49"/>
      <c r="U6" s="49"/>
      <c r="V6" s="49"/>
      <c r="W6" s="49"/>
      <c r="X6" s="49"/>
      <c r="Y6" s="49"/>
      <c r="Z6" s="49"/>
      <c r="AA6" s="49"/>
      <c r="AB6" s="49"/>
      <c r="AC6" s="49"/>
      <c r="AD6" s="49"/>
      <c r="AE6" s="49"/>
      <c r="AF6" s="49"/>
      <c r="AG6" s="49"/>
      <c r="AH6" s="49"/>
      <c r="AI6" s="49"/>
      <c r="AJ6" s="49"/>
      <c r="AK6" s="49"/>
      <c r="AL6" s="49"/>
      <c r="AM6" s="49"/>
      <c r="AN6" s="49"/>
      <c r="AO6" s="49"/>
      <c r="AP6" s="49"/>
      <c r="AQ6" s="49"/>
      <c r="AR6" s="49"/>
      <c r="AS6" s="49"/>
      <c r="AT6" s="49"/>
      <c r="AU6" s="49"/>
      <c r="AV6" s="49"/>
      <c r="AW6" s="49"/>
      <c r="AX6" s="49"/>
      <c r="AY6" s="49"/>
      <c r="AZ6" s="49"/>
      <c r="BA6" s="49"/>
      <c r="BB6" s="49"/>
      <c r="BC6" s="49"/>
      <c r="BD6" s="49"/>
      <c r="BE6" s="49"/>
      <c r="BF6" s="49"/>
      <c r="BG6" s="49"/>
      <c r="BH6" s="49"/>
      <c r="BI6" s="49"/>
      <c r="BJ6" s="49"/>
      <c r="BK6" s="49"/>
      <c r="BL6" s="49"/>
      <c r="BM6" s="49"/>
      <c r="BN6" s="49"/>
      <c r="BO6" s="49"/>
      <c r="BP6" s="49"/>
      <c r="BQ6" s="49"/>
      <c r="BR6" s="49"/>
      <c r="BS6" s="49"/>
      <c r="BT6" s="49"/>
      <c r="BU6" s="49"/>
      <c r="BV6" s="49"/>
      <c r="BW6" s="49"/>
      <c r="BX6" s="49"/>
      <c r="BY6" s="49"/>
      <c r="BZ6" s="49"/>
      <c r="CA6" s="49"/>
      <c r="CB6" s="49"/>
      <c r="CC6" s="49"/>
      <c r="CD6" s="49"/>
      <c r="CE6" s="49"/>
      <c r="CF6" s="49"/>
      <c r="CG6" s="49"/>
      <c r="CH6" s="49"/>
      <c r="CI6" s="49"/>
      <c r="CJ6" s="49"/>
      <c r="CK6" s="49"/>
      <c r="CL6" s="49"/>
      <c r="CM6" s="49"/>
      <c r="CN6" s="49"/>
      <c r="CO6" s="49"/>
      <c r="CP6" s="49"/>
      <c r="CQ6" s="49"/>
      <c r="CR6" s="49"/>
      <c r="CS6" s="49"/>
      <c r="CT6" s="49"/>
      <c r="CU6" s="49"/>
      <c r="CV6" s="49"/>
      <c r="CW6" s="49"/>
      <c r="CX6" s="49"/>
      <c r="CY6" s="49"/>
      <c r="CZ6" s="49"/>
      <c r="DA6" s="49"/>
      <c r="DB6" s="49"/>
      <c r="DC6" s="49"/>
      <c r="DD6" s="49"/>
      <c r="DE6" s="49"/>
      <c r="DF6" s="49"/>
      <c r="DG6" s="49"/>
      <c r="DH6" s="49"/>
      <c r="DI6" s="49"/>
      <c r="DJ6" s="49"/>
      <c r="DK6" s="49"/>
      <c r="DL6" s="49"/>
      <c r="DM6" s="49"/>
      <c r="DN6" s="49"/>
      <c r="DO6" s="49"/>
      <c r="DP6" s="49"/>
      <c r="DQ6" s="49"/>
      <c r="DR6" s="49"/>
      <c r="DS6" s="49"/>
      <c r="DT6" s="49"/>
      <c r="DU6" s="49"/>
      <c r="DV6" s="49"/>
      <c r="DW6" s="49"/>
      <c r="DX6" s="49"/>
      <c r="DY6" s="49"/>
      <c r="DZ6" s="49"/>
      <c r="EA6" s="49"/>
      <c r="EB6" s="49"/>
      <c r="EC6" s="49"/>
      <c r="ED6" s="49"/>
      <c r="EE6" s="49"/>
      <c r="EF6" s="49"/>
      <c r="EG6" s="49"/>
      <c r="EH6" s="49"/>
      <c r="EI6" s="49"/>
      <c r="EJ6" s="49"/>
      <c r="EK6" s="49"/>
      <c r="EL6" s="49"/>
      <c r="EM6" s="49"/>
      <c r="EN6" s="49"/>
      <c r="EO6" s="49"/>
      <c r="EP6" s="49"/>
      <c r="EQ6" s="49"/>
      <c r="ER6" s="49"/>
      <c r="ES6" s="49"/>
      <c r="ET6" s="49"/>
      <c r="EU6" s="49"/>
      <c r="EV6" s="49"/>
      <c r="EW6" s="49"/>
      <c r="EX6" s="49"/>
      <c r="EY6" s="49"/>
      <c r="EZ6" s="49"/>
      <c r="FA6" s="49"/>
      <c r="FB6" s="49"/>
      <c r="FC6" s="49"/>
      <c r="FD6" s="49"/>
      <c r="FE6" s="49"/>
      <c r="FF6" s="49"/>
      <c r="FG6" s="49"/>
      <c r="FH6" s="49"/>
      <c r="FI6" s="49"/>
      <c r="FJ6" s="49"/>
      <c r="FK6" s="49"/>
      <c r="FL6" s="49"/>
      <c r="FM6" s="49"/>
      <c r="FN6" s="49"/>
      <c r="FO6" s="49"/>
      <c r="FP6" s="49"/>
      <c r="FQ6" s="49"/>
      <c r="FR6" s="49"/>
      <c r="FS6" s="49"/>
      <c r="FT6" s="49"/>
      <c r="FU6" s="49"/>
      <c r="FV6" s="49"/>
      <c r="FW6" s="49"/>
      <c r="FX6" s="49"/>
      <c r="FY6" s="49"/>
      <c r="FZ6" s="49"/>
      <c r="GA6" s="49"/>
      <c r="GB6" s="49"/>
      <c r="GC6" s="49"/>
      <c r="GD6" s="49"/>
      <c r="GE6" s="49"/>
      <c r="GF6" s="49"/>
      <c r="GG6" s="49"/>
      <c r="GH6" s="49"/>
      <c r="GI6" s="49"/>
      <c r="GJ6" s="49"/>
      <c r="GK6" s="49"/>
      <c r="GL6" s="49"/>
      <c r="GM6" s="49"/>
      <c r="GN6" s="49"/>
      <c r="GO6" s="49"/>
      <c r="GP6" s="49"/>
      <c r="GQ6" s="49"/>
      <c r="GR6" s="49"/>
      <c r="GS6" s="49"/>
      <c r="GT6" s="49"/>
      <c r="GU6" s="49"/>
      <c r="GV6" s="49"/>
      <c r="GW6" s="49"/>
      <c r="GX6" s="49"/>
      <c r="GY6" s="49"/>
      <c r="GZ6" s="49"/>
      <c r="HA6" s="49"/>
      <c r="HB6" s="49"/>
      <c r="HC6" s="49"/>
      <c r="HD6" s="49"/>
      <c r="HE6" s="49"/>
      <c r="HF6" s="49"/>
      <c r="HG6" s="49"/>
      <c r="HH6" s="49"/>
      <c r="HI6" s="49"/>
      <c r="HJ6" s="49"/>
      <c r="HK6" s="49"/>
      <c r="HL6" s="49"/>
      <c r="HM6" s="49"/>
      <c r="HN6" s="49"/>
      <c r="HO6" s="49"/>
      <c r="HP6" s="49"/>
      <c r="HQ6" s="49"/>
      <c r="HR6" s="49"/>
      <c r="HS6" s="49"/>
      <c r="HT6" s="49"/>
      <c r="HU6" s="49"/>
      <c r="HV6" s="49"/>
      <c r="HW6" s="49"/>
      <c r="HX6" s="49"/>
      <c r="HY6" s="49"/>
      <c r="HZ6" s="49"/>
      <c r="IA6" s="49"/>
      <c r="IB6" s="49"/>
      <c r="IC6" s="49"/>
      <c r="ID6" s="49"/>
      <c r="IE6" s="49"/>
      <c r="IF6" s="49"/>
      <c r="IG6" s="49"/>
      <c r="IH6" s="49"/>
      <c r="II6" s="49"/>
      <c r="IJ6" s="49"/>
      <c r="IK6" s="49"/>
      <c r="IL6" s="49"/>
      <c r="IM6" s="49"/>
      <c r="IN6" s="49"/>
      <c r="IO6" s="49"/>
      <c r="IP6" s="49"/>
      <c r="IQ6" s="49"/>
      <c r="IR6" s="49"/>
      <c r="IS6" s="49"/>
      <c r="IT6" s="49"/>
      <c r="IU6" s="49"/>
      <c r="IV6" s="49"/>
      <c r="IW6" s="49"/>
      <c r="IX6" s="49"/>
      <c r="IY6" s="49"/>
      <c r="IZ6" s="49"/>
      <c r="JA6" s="49"/>
      <c r="JB6" s="49"/>
      <c r="JC6" s="49"/>
      <c r="JD6" s="49"/>
      <c r="JE6" s="49"/>
      <c r="JF6" s="49"/>
      <c r="JG6" s="49"/>
      <c r="JH6" s="49"/>
      <c r="JI6" s="49"/>
      <c r="JJ6" s="49"/>
      <c r="JK6" s="49"/>
      <c r="JL6" s="49"/>
      <c r="JM6" s="49"/>
      <c r="JN6" s="49"/>
      <c r="JO6" s="49"/>
      <c r="JP6" s="49"/>
      <c r="JQ6" s="49"/>
      <c r="JR6" s="49"/>
      <c r="JS6" s="49"/>
      <c r="JT6" s="49"/>
      <c r="JU6" s="49"/>
      <c r="JV6" s="49"/>
      <c r="JW6" s="49"/>
      <c r="JX6" s="49"/>
      <c r="JY6" s="49"/>
      <c r="JZ6" s="49"/>
      <c r="KA6" s="49"/>
      <c r="KB6" s="49"/>
      <c r="KC6" s="49"/>
      <c r="KD6" s="49"/>
      <c r="KE6" s="49"/>
      <c r="KF6" s="49"/>
      <c r="KG6" s="49"/>
      <c r="KH6" s="49"/>
      <c r="KI6" s="49"/>
      <c r="KJ6" s="49"/>
      <c r="KK6" s="49"/>
      <c r="KL6" s="49"/>
      <c r="KM6" s="49"/>
      <c r="KN6" s="49"/>
      <c r="KO6" s="49"/>
      <c r="KP6" s="49"/>
      <c r="KQ6" s="49"/>
      <c r="KR6" s="49"/>
      <c r="KS6" s="49"/>
      <c r="KT6" s="49"/>
      <c r="KU6" s="49"/>
      <c r="KV6" s="49"/>
      <c r="KW6" s="49"/>
      <c r="KX6" s="49"/>
      <c r="KY6" s="49"/>
      <c r="KZ6" s="49"/>
      <c r="LA6" s="49"/>
      <c r="LB6" s="49"/>
      <c r="LC6" s="49"/>
      <c r="LD6" s="49"/>
      <c r="LE6" s="49"/>
      <c r="LF6" s="49"/>
      <c r="LG6" s="49"/>
      <c r="LH6" s="49"/>
      <c r="LI6" s="49"/>
      <c r="LJ6" s="49"/>
      <c r="LK6" s="49"/>
      <c r="LL6" s="49"/>
      <c r="LM6" s="49"/>
      <c r="LN6" s="49"/>
      <c r="LO6" s="49"/>
      <c r="LP6" s="49"/>
      <c r="LQ6" s="49"/>
      <c r="LR6" s="49"/>
      <c r="LS6" s="49"/>
      <c r="LT6" s="49"/>
      <c r="LU6" s="49"/>
      <c r="LV6" s="49"/>
      <c r="LW6" s="49"/>
      <c r="LX6" s="49"/>
      <c r="LY6" s="49"/>
      <c r="LZ6" s="49"/>
      <c r="MA6" s="49"/>
      <c r="MB6" s="49"/>
      <c r="MC6" s="49"/>
      <c r="MD6" s="49"/>
      <c r="ME6" s="49"/>
      <c r="MF6" s="49"/>
      <c r="MG6" s="49"/>
      <c r="MH6" s="49"/>
      <c r="MI6" s="49"/>
      <c r="MJ6" s="49"/>
      <c r="MK6" s="49"/>
      <c r="ML6" s="49"/>
      <c r="MM6" s="49"/>
      <c r="MN6" s="49"/>
      <c r="MO6" s="49"/>
      <c r="MP6" s="49"/>
      <c r="MQ6" s="49"/>
      <c r="MR6" s="49"/>
      <c r="MS6" s="49"/>
      <c r="MT6" s="49"/>
      <c r="MU6" s="49"/>
      <c r="MV6" s="49"/>
      <c r="MW6" s="49"/>
      <c r="MX6" s="49"/>
      <c r="MY6" s="49"/>
      <c r="MZ6" s="49"/>
      <c r="NA6" s="49"/>
      <c r="NB6" s="49"/>
      <c r="NC6" s="49"/>
      <c r="ND6" s="49"/>
      <c r="NE6" s="49"/>
      <c r="NF6" s="49"/>
      <c r="NG6" s="49"/>
      <c r="NH6" s="49"/>
      <c r="NI6" s="49"/>
      <c r="NJ6" s="49"/>
      <c r="NK6" s="49"/>
      <c r="NL6" s="49"/>
      <c r="NM6" s="49"/>
      <c r="NN6" s="49"/>
      <c r="NO6" s="49"/>
      <c r="NP6" s="49"/>
      <c r="NQ6" s="49"/>
      <c r="NR6" s="49"/>
      <c r="NS6" s="49"/>
      <c r="NT6" s="49"/>
      <c r="NU6" s="49"/>
      <c r="NV6" s="49"/>
      <c r="NW6" s="49"/>
      <c r="NX6" s="49"/>
      <c r="NY6" s="49"/>
      <c r="NZ6" s="49"/>
      <c r="OA6" s="49"/>
      <c r="OB6" s="49"/>
      <c r="OC6" s="49"/>
      <c r="OD6" s="49"/>
      <c r="OE6" s="49"/>
      <c r="OF6" s="49"/>
      <c r="OG6" s="49"/>
      <c r="OH6" s="49"/>
      <c r="OI6" s="49"/>
      <c r="OJ6" s="49"/>
      <c r="OK6" s="49"/>
      <c r="OL6" s="49"/>
      <c r="OM6" s="49"/>
      <c r="ON6" s="49"/>
      <c r="OO6" s="49"/>
      <c r="OP6" s="49"/>
      <c r="OQ6" s="49"/>
      <c r="OR6" s="49"/>
      <c r="OS6" s="49"/>
      <c r="OT6" s="49"/>
      <c r="OU6" s="49"/>
      <c r="OV6" s="49"/>
      <c r="OW6" s="49"/>
      <c r="OX6" s="49"/>
      <c r="OY6" s="49"/>
      <c r="OZ6" s="49"/>
      <c r="PA6" s="49"/>
      <c r="PB6" s="49"/>
      <c r="PC6" s="49"/>
      <c r="PD6" s="49"/>
      <c r="PE6" s="49"/>
      <c r="PF6" s="49"/>
      <c r="PG6" s="49"/>
      <c r="PH6" s="49"/>
      <c r="PI6" s="49"/>
      <c r="PJ6" s="49"/>
      <c r="PK6" s="49"/>
      <c r="PL6" s="49"/>
      <c r="PM6" s="49"/>
      <c r="PN6" s="49"/>
      <c r="PO6" s="49"/>
      <c r="PP6" s="49"/>
      <c r="PQ6" s="49"/>
      <c r="PR6" s="49"/>
      <c r="PS6" s="49"/>
      <c r="PT6" s="49"/>
      <c r="PU6" s="49"/>
      <c r="PV6" s="49"/>
      <c r="PW6" s="49"/>
      <c r="PX6" s="49"/>
      <c r="PY6" s="49"/>
      <c r="PZ6" s="49"/>
      <c r="QA6" s="49"/>
      <c r="QB6" s="49"/>
      <c r="QC6" s="49"/>
      <c r="QD6" s="49"/>
      <c r="QE6" s="49"/>
      <c r="QF6" s="49"/>
      <c r="QG6" s="49"/>
      <c r="QH6" s="49"/>
      <c r="QI6" s="49"/>
      <c r="QJ6" s="49"/>
      <c r="QK6" s="49"/>
      <c r="QL6" s="49"/>
      <c r="QM6" s="49"/>
      <c r="QN6" s="49"/>
      <c r="QO6" s="49"/>
      <c r="QP6" s="49"/>
      <c r="QQ6" s="49"/>
      <c r="QR6" s="49"/>
      <c r="QS6" s="49"/>
      <c r="QT6" s="49"/>
      <c r="QU6" s="49"/>
      <c r="QV6" s="49"/>
      <c r="QW6" s="49"/>
      <c r="QX6" s="49"/>
      <c r="QY6" s="49"/>
      <c r="QZ6" s="49"/>
      <c r="RA6" s="49"/>
      <c r="RB6" s="49"/>
      <c r="RC6" s="49"/>
      <c r="RD6" s="49"/>
      <c r="RE6" s="49"/>
      <c r="RF6" s="49"/>
      <c r="RG6" s="49"/>
      <c r="RH6" s="49"/>
      <c r="RI6" s="49"/>
      <c r="RJ6" s="49"/>
      <c r="RK6" s="49"/>
      <c r="RL6" s="49"/>
      <c r="RM6" s="49"/>
      <c r="RN6" s="49"/>
      <c r="RO6" s="49"/>
      <c r="RP6" s="49"/>
      <c r="RQ6" s="49"/>
      <c r="RR6" s="49"/>
      <c r="RS6" s="49"/>
      <c r="RT6" s="49"/>
      <c r="RU6" s="49"/>
      <c r="RV6" s="49"/>
      <c r="RW6" s="49"/>
      <c r="RX6" s="49"/>
      <c r="RY6" s="49"/>
      <c r="RZ6" s="49"/>
      <c r="SA6" s="49"/>
      <c r="SB6" s="49"/>
      <c r="SC6" s="49"/>
      <c r="SD6" s="49"/>
      <c r="SE6" s="49"/>
      <c r="SF6" s="49"/>
      <c r="SG6" s="49"/>
      <c r="SH6" s="49"/>
      <c r="SI6" s="49"/>
      <c r="SJ6" s="49"/>
      <c r="SK6" s="49"/>
      <c r="SL6" s="49"/>
      <c r="SM6" s="49"/>
      <c r="SN6" s="49"/>
      <c r="SO6" s="49"/>
      <c r="SP6" s="49"/>
      <c r="SQ6" s="49"/>
      <c r="SR6" s="49"/>
      <c r="SS6" s="49"/>
      <c r="ST6" s="49"/>
      <c r="SU6" s="49"/>
      <c r="SV6" s="49"/>
      <c r="SW6" s="49"/>
      <c r="SX6" s="49"/>
      <c r="SY6" s="49"/>
      <c r="SZ6" s="49"/>
      <c r="TA6" s="49"/>
      <c r="TB6" s="49"/>
      <c r="TC6" s="49"/>
      <c r="TD6" s="49"/>
      <c r="TE6" s="49"/>
      <c r="TF6" s="49"/>
      <c r="TG6" s="49"/>
      <c r="TH6" s="49"/>
      <c r="TI6" s="49"/>
      <c r="TJ6" s="49"/>
    </row>
    <row r="7" spans="1:530" s="11" customFormat="1" ht="71.25" customHeight="1" x14ac:dyDescent="0.25">
      <c r="A7" s="12" t="s">
        <v>45</v>
      </c>
      <c r="B7" s="12" t="s">
        <v>45</v>
      </c>
      <c r="C7" s="13" t="s">
        <v>76</v>
      </c>
      <c r="D7" s="14" t="s">
        <v>74</v>
      </c>
      <c r="E7" s="15" t="s">
        <v>56</v>
      </c>
      <c r="F7" s="56">
        <v>5</v>
      </c>
      <c r="G7" s="56">
        <v>5</v>
      </c>
    </row>
    <row r="8" spans="1:530" s="50" customFormat="1" ht="28.5" customHeight="1" x14ac:dyDescent="0.25">
      <c r="A8" s="53"/>
      <c r="B8" s="53"/>
      <c r="C8" s="51"/>
      <c r="D8" s="52"/>
      <c r="E8" s="52" t="s">
        <v>154</v>
      </c>
      <c r="F8" s="79">
        <f>F7</f>
        <v>5</v>
      </c>
      <c r="G8" s="79">
        <f>G7</f>
        <v>5</v>
      </c>
      <c r="H8" s="49"/>
      <c r="I8" s="49"/>
      <c r="J8" s="49"/>
      <c r="K8" s="49"/>
      <c r="L8" s="49"/>
      <c r="M8" s="49"/>
      <c r="N8" s="49"/>
      <c r="O8" s="49"/>
      <c r="P8" s="49"/>
      <c r="Q8" s="49"/>
      <c r="R8" s="49"/>
      <c r="S8" s="49"/>
      <c r="T8" s="49"/>
      <c r="U8" s="49"/>
      <c r="V8" s="49"/>
      <c r="W8" s="49"/>
      <c r="X8" s="49"/>
      <c r="Y8" s="49"/>
      <c r="Z8" s="49"/>
      <c r="AA8" s="49"/>
      <c r="AB8" s="49"/>
      <c r="AC8" s="49"/>
      <c r="AD8" s="49"/>
      <c r="AE8" s="49"/>
      <c r="AF8" s="49"/>
      <c r="AG8" s="49"/>
      <c r="AH8" s="49"/>
      <c r="AI8" s="49"/>
      <c r="AJ8" s="49"/>
      <c r="AK8" s="49"/>
      <c r="AL8" s="49"/>
      <c r="AM8" s="49"/>
      <c r="AN8" s="49"/>
      <c r="AO8" s="49"/>
      <c r="AP8" s="49"/>
      <c r="AQ8" s="49"/>
      <c r="AR8" s="49"/>
      <c r="AS8" s="49"/>
      <c r="AT8" s="49"/>
      <c r="AU8" s="49"/>
      <c r="AV8" s="49"/>
      <c r="AW8" s="49"/>
      <c r="AX8" s="49"/>
      <c r="AY8" s="49"/>
      <c r="AZ8" s="49"/>
      <c r="BA8" s="49"/>
      <c r="BB8" s="49"/>
      <c r="BC8" s="49"/>
      <c r="BD8" s="49"/>
      <c r="BE8" s="49"/>
      <c r="BF8" s="49"/>
      <c r="BG8" s="49"/>
      <c r="BH8" s="49"/>
      <c r="BI8" s="49"/>
      <c r="BJ8" s="49"/>
      <c r="BK8" s="49"/>
      <c r="BL8" s="49"/>
      <c r="BM8" s="49"/>
      <c r="BN8" s="49"/>
      <c r="BO8" s="49"/>
      <c r="BP8" s="49"/>
      <c r="BQ8" s="49"/>
      <c r="BR8" s="49"/>
      <c r="BS8" s="49"/>
      <c r="BT8" s="49"/>
      <c r="BU8" s="49"/>
      <c r="BV8" s="49"/>
      <c r="BW8" s="49"/>
      <c r="BX8" s="49"/>
      <c r="BY8" s="49"/>
      <c r="BZ8" s="49"/>
      <c r="CA8" s="49"/>
      <c r="CB8" s="49"/>
      <c r="CC8" s="49"/>
      <c r="CD8" s="49"/>
      <c r="CE8" s="49"/>
      <c r="CF8" s="49"/>
      <c r="CG8" s="49"/>
      <c r="CH8" s="49"/>
      <c r="CI8" s="49"/>
      <c r="CJ8" s="49"/>
      <c r="CK8" s="49"/>
      <c r="CL8" s="49"/>
      <c r="CM8" s="49"/>
      <c r="CN8" s="49"/>
      <c r="CO8" s="49"/>
      <c r="CP8" s="49"/>
      <c r="CQ8" s="49"/>
      <c r="CR8" s="49"/>
      <c r="CS8" s="49"/>
      <c r="CT8" s="49"/>
      <c r="CU8" s="49"/>
      <c r="CV8" s="49"/>
      <c r="CW8" s="49"/>
      <c r="CX8" s="49"/>
      <c r="CY8" s="49"/>
      <c r="CZ8" s="49"/>
      <c r="DA8" s="49"/>
      <c r="DB8" s="49"/>
      <c r="DC8" s="49"/>
      <c r="DD8" s="49"/>
      <c r="DE8" s="49"/>
      <c r="DF8" s="49"/>
      <c r="DG8" s="49"/>
      <c r="DH8" s="49"/>
      <c r="DI8" s="49"/>
      <c r="DJ8" s="49"/>
      <c r="DK8" s="49"/>
      <c r="DL8" s="49"/>
      <c r="DM8" s="49"/>
      <c r="DN8" s="49"/>
      <c r="DO8" s="49"/>
      <c r="DP8" s="49"/>
      <c r="DQ8" s="49"/>
      <c r="DR8" s="49"/>
      <c r="DS8" s="49"/>
      <c r="DT8" s="49"/>
      <c r="DU8" s="49"/>
      <c r="DV8" s="49"/>
      <c r="DW8" s="49"/>
      <c r="DX8" s="49"/>
      <c r="DY8" s="49"/>
      <c r="DZ8" s="49"/>
      <c r="EA8" s="49"/>
      <c r="EB8" s="49"/>
      <c r="EC8" s="49"/>
      <c r="ED8" s="49"/>
      <c r="EE8" s="49"/>
      <c r="EF8" s="49"/>
      <c r="EG8" s="49"/>
      <c r="EH8" s="49"/>
      <c r="EI8" s="49"/>
      <c r="EJ8" s="49"/>
      <c r="EK8" s="49"/>
      <c r="EL8" s="49"/>
      <c r="EM8" s="49"/>
      <c r="EN8" s="49"/>
      <c r="EO8" s="49"/>
      <c r="EP8" s="49"/>
      <c r="EQ8" s="49"/>
      <c r="ER8" s="49"/>
      <c r="ES8" s="49"/>
      <c r="ET8" s="49"/>
      <c r="EU8" s="49"/>
      <c r="EV8" s="49"/>
      <c r="EW8" s="49"/>
      <c r="EX8" s="49"/>
      <c r="EY8" s="49"/>
      <c r="EZ8" s="49"/>
      <c r="FA8" s="49"/>
      <c r="FB8" s="49"/>
      <c r="FC8" s="49"/>
      <c r="FD8" s="49"/>
      <c r="FE8" s="49"/>
      <c r="FF8" s="49"/>
      <c r="FG8" s="49"/>
      <c r="FH8" s="49"/>
      <c r="FI8" s="49"/>
      <c r="FJ8" s="49"/>
      <c r="FK8" s="49"/>
      <c r="FL8" s="49"/>
      <c r="FM8" s="49"/>
      <c r="FN8" s="49"/>
      <c r="FO8" s="49"/>
      <c r="FP8" s="49"/>
      <c r="FQ8" s="49"/>
      <c r="FR8" s="49"/>
      <c r="FS8" s="49"/>
      <c r="FT8" s="49"/>
      <c r="FU8" s="49"/>
      <c r="FV8" s="49"/>
      <c r="FW8" s="49"/>
      <c r="FX8" s="49"/>
      <c r="FY8" s="49"/>
      <c r="FZ8" s="49"/>
      <c r="GA8" s="49"/>
      <c r="GB8" s="49"/>
      <c r="GC8" s="49"/>
      <c r="GD8" s="49"/>
      <c r="GE8" s="49"/>
      <c r="GF8" s="49"/>
      <c r="GG8" s="49"/>
      <c r="GH8" s="49"/>
      <c r="GI8" s="49"/>
      <c r="GJ8" s="49"/>
      <c r="GK8" s="49"/>
      <c r="GL8" s="49"/>
      <c r="GM8" s="49"/>
      <c r="GN8" s="49"/>
      <c r="GO8" s="49"/>
      <c r="GP8" s="49"/>
      <c r="GQ8" s="49"/>
      <c r="GR8" s="49"/>
      <c r="GS8" s="49"/>
      <c r="GT8" s="49"/>
      <c r="GU8" s="49"/>
      <c r="GV8" s="49"/>
      <c r="GW8" s="49"/>
      <c r="GX8" s="49"/>
      <c r="GY8" s="49"/>
      <c r="GZ8" s="49"/>
      <c r="HA8" s="49"/>
      <c r="HB8" s="49"/>
      <c r="HC8" s="49"/>
      <c r="HD8" s="49"/>
      <c r="HE8" s="49"/>
      <c r="HF8" s="49"/>
      <c r="HG8" s="49"/>
      <c r="HH8" s="49"/>
      <c r="HI8" s="49"/>
      <c r="HJ8" s="49"/>
      <c r="HK8" s="49"/>
      <c r="HL8" s="49"/>
      <c r="HM8" s="49"/>
      <c r="HN8" s="49"/>
      <c r="HO8" s="49"/>
      <c r="HP8" s="49"/>
      <c r="HQ8" s="49"/>
      <c r="HR8" s="49"/>
      <c r="HS8" s="49"/>
      <c r="HT8" s="49"/>
      <c r="HU8" s="49"/>
      <c r="HV8" s="49"/>
      <c r="HW8" s="49"/>
      <c r="HX8" s="49"/>
      <c r="HY8" s="49"/>
      <c r="HZ8" s="49"/>
      <c r="IA8" s="49"/>
      <c r="IB8" s="49"/>
      <c r="IC8" s="49"/>
      <c r="ID8" s="49"/>
      <c r="IE8" s="49"/>
      <c r="IF8" s="49"/>
      <c r="IG8" s="49"/>
      <c r="IH8" s="49"/>
      <c r="II8" s="49"/>
      <c r="IJ8" s="49"/>
      <c r="IK8" s="49"/>
      <c r="IL8" s="49"/>
      <c r="IM8" s="49"/>
      <c r="IN8" s="49"/>
      <c r="IO8" s="49"/>
      <c r="IP8" s="49"/>
      <c r="IQ8" s="49"/>
      <c r="IR8" s="49"/>
      <c r="IS8" s="49"/>
      <c r="IT8" s="49"/>
      <c r="IU8" s="49"/>
      <c r="IV8" s="49"/>
      <c r="IW8" s="49"/>
      <c r="IX8" s="49"/>
      <c r="IY8" s="49"/>
      <c r="IZ8" s="49"/>
      <c r="JA8" s="49"/>
      <c r="JB8" s="49"/>
      <c r="JC8" s="49"/>
      <c r="JD8" s="49"/>
      <c r="JE8" s="49"/>
      <c r="JF8" s="49"/>
      <c r="JG8" s="49"/>
      <c r="JH8" s="49"/>
      <c r="JI8" s="49"/>
      <c r="JJ8" s="49"/>
      <c r="JK8" s="49"/>
      <c r="JL8" s="49"/>
      <c r="JM8" s="49"/>
      <c r="JN8" s="49"/>
      <c r="JO8" s="49"/>
      <c r="JP8" s="49"/>
      <c r="JQ8" s="49"/>
      <c r="JR8" s="49"/>
      <c r="JS8" s="49"/>
      <c r="JT8" s="49"/>
      <c r="JU8" s="49"/>
      <c r="JV8" s="49"/>
      <c r="JW8" s="49"/>
      <c r="JX8" s="49"/>
      <c r="JY8" s="49"/>
      <c r="JZ8" s="49"/>
      <c r="KA8" s="49"/>
      <c r="KB8" s="49"/>
      <c r="KC8" s="49"/>
      <c r="KD8" s="49"/>
      <c r="KE8" s="49"/>
      <c r="KF8" s="49"/>
      <c r="KG8" s="49"/>
      <c r="KH8" s="49"/>
      <c r="KI8" s="49"/>
      <c r="KJ8" s="49"/>
      <c r="KK8" s="49"/>
      <c r="KL8" s="49"/>
      <c r="KM8" s="49"/>
      <c r="KN8" s="49"/>
      <c r="KO8" s="49"/>
      <c r="KP8" s="49"/>
      <c r="KQ8" s="49"/>
      <c r="KR8" s="49"/>
      <c r="KS8" s="49"/>
      <c r="KT8" s="49"/>
      <c r="KU8" s="49"/>
      <c r="KV8" s="49"/>
      <c r="KW8" s="49"/>
      <c r="KX8" s="49"/>
      <c r="KY8" s="49"/>
      <c r="KZ8" s="49"/>
      <c r="LA8" s="49"/>
      <c r="LB8" s="49"/>
      <c r="LC8" s="49"/>
      <c r="LD8" s="49"/>
      <c r="LE8" s="49"/>
      <c r="LF8" s="49"/>
      <c r="LG8" s="49"/>
      <c r="LH8" s="49"/>
      <c r="LI8" s="49"/>
      <c r="LJ8" s="49"/>
      <c r="LK8" s="49"/>
      <c r="LL8" s="49"/>
      <c r="LM8" s="49"/>
      <c r="LN8" s="49"/>
      <c r="LO8" s="49"/>
      <c r="LP8" s="49"/>
      <c r="LQ8" s="49"/>
      <c r="LR8" s="49"/>
      <c r="LS8" s="49"/>
      <c r="LT8" s="49"/>
      <c r="LU8" s="49"/>
      <c r="LV8" s="49"/>
      <c r="LW8" s="49"/>
      <c r="LX8" s="49"/>
      <c r="LY8" s="49"/>
      <c r="LZ8" s="49"/>
      <c r="MA8" s="49"/>
      <c r="MB8" s="49"/>
      <c r="MC8" s="49"/>
      <c r="MD8" s="49"/>
      <c r="ME8" s="49"/>
      <c r="MF8" s="49"/>
      <c r="MG8" s="49"/>
      <c r="MH8" s="49"/>
      <c r="MI8" s="49"/>
      <c r="MJ8" s="49"/>
      <c r="MK8" s="49"/>
      <c r="ML8" s="49"/>
      <c r="MM8" s="49"/>
      <c r="MN8" s="49"/>
      <c r="MO8" s="49"/>
      <c r="MP8" s="49"/>
      <c r="MQ8" s="49"/>
      <c r="MR8" s="49"/>
      <c r="MS8" s="49"/>
      <c r="MT8" s="49"/>
      <c r="MU8" s="49"/>
      <c r="MV8" s="49"/>
      <c r="MW8" s="49"/>
      <c r="MX8" s="49"/>
      <c r="MY8" s="49"/>
      <c r="MZ8" s="49"/>
      <c r="NA8" s="49"/>
      <c r="NB8" s="49"/>
      <c r="NC8" s="49"/>
      <c r="ND8" s="49"/>
      <c r="NE8" s="49"/>
      <c r="NF8" s="49"/>
      <c r="NG8" s="49"/>
      <c r="NH8" s="49"/>
      <c r="NI8" s="49"/>
      <c r="NJ8" s="49"/>
      <c r="NK8" s="49"/>
      <c r="NL8" s="49"/>
      <c r="NM8" s="49"/>
      <c r="NN8" s="49"/>
      <c r="NO8" s="49"/>
      <c r="NP8" s="49"/>
      <c r="NQ8" s="49"/>
      <c r="NR8" s="49"/>
      <c r="NS8" s="49"/>
      <c r="NT8" s="49"/>
      <c r="NU8" s="49"/>
      <c r="NV8" s="49"/>
      <c r="NW8" s="49"/>
      <c r="NX8" s="49"/>
      <c r="NY8" s="49"/>
      <c r="NZ8" s="49"/>
      <c r="OA8" s="49"/>
      <c r="OB8" s="49"/>
      <c r="OC8" s="49"/>
      <c r="OD8" s="49"/>
      <c r="OE8" s="49"/>
      <c r="OF8" s="49"/>
      <c r="OG8" s="49"/>
      <c r="OH8" s="49"/>
      <c r="OI8" s="49"/>
      <c r="OJ8" s="49"/>
      <c r="OK8" s="49"/>
      <c r="OL8" s="49"/>
      <c r="OM8" s="49"/>
      <c r="ON8" s="49"/>
      <c r="OO8" s="49"/>
      <c r="OP8" s="49"/>
      <c r="OQ8" s="49"/>
      <c r="OR8" s="49"/>
      <c r="OS8" s="49"/>
      <c r="OT8" s="49"/>
      <c r="OU8" s="49"/>
      <c r="OV8" s="49"/>
      <c r="OW8" s="49"/>
      <c r="OX8" s="49"/>
      <c r="OY8" s="49"/>
      <c r="OZ8" s="49"/>
      <c r="PA8" s="49"/>
      <c r="PB8" s="49"/>
      <c r="PC8" s="49"/>
      <c r="PD8" s="49"/>
      <c r="PE8" s="49"/>
      <c r="PF8" s="49"/>
      <c r="PG8" s="49"/>
      <c r="PH8" s="49"/>
      <c r="PI8" s="49"/>
      <c r="PJ8" s="49"/>
      <c r="PK8" s="49"/>
      <c r="PL8" s="49"/>
      <c r="PM8" s="49"/>
      <c r="PN8" s="49"/>
      <c r="PO8" s="49"/>
      <c r="PP8" s="49"/>
      <c r="PQ8" s="49"/>
      <c r="PR8" s="49"/>
      <c r="PS8" s="49"/>
      <c r="PT8" s="49"/>
      <c r="PU8" s="49"/>
      <c r="PV8" s="49"/>
      <c r="PW8" s="49"/>
      <c r="PX8" s="49"/>
      <c r="PY8" s="49"/>
      <c r="PZ8" s="49"/>
      <c r="QA8" s="49"/>
      <c r="QB8" s="49"/>
      <c r="QC8" s="49"/>
      <c r="QD8" s="49"/>
      <c r="QE8" s="49"/>
      <c r="QF8" s="49"/>
      <c r="QG8" s="49"/>
      <c r="QH8" s="49"/>
      <c r="QI8" s="49"/>
      <c r="QJ8" s="49"/>
      <c r="QK8" s="49"/>
      <c r="QL8" s="49"/>
      <c r="QM8" s="49"/>
      <c r="QN8" s="49"/>
      <c r="QO8" s="49"/>
      <c r="QP8" s="49"/>
      <c r="QQ8" s="49"/>
      <c r="QR8" s="49"/>
      <c r="QS8" s="49"/>
      <c r="QT8" s="49"/>
      <c r="QU8" s="49"/>
      <c r="QV8" s="49"/>
      <c r="QW8" s="49"/>
      <c r="QX8" s="49"/>
      <c r="QY8" s="49"/>
      <c r="QZ8" s="49"/>
      <c r="RA8" s="49"/>
      <c r="RB8" s="49"/>
      <c r="RC8" s="49"/>
      <c r="RD8" s="49"/>
      <c r="RE8" s="49"/>
      <c r="RF8" s="49"/>
      <c r="RG8" s="49"/>
      <c r="RH8" s="49"/>
      <c r="RI8" s="49"/>
      <c r="RJ8" s="49"/>
      <c r="RK8" s="49"/>
      <c r="RL8" s="49"/>
      <c r="RM8" s="49"/>
      <c r="RN8" s="49"/>
      <c r="RO8" s="49"/>
      <c r="RP8" s="49"/>
      <c r="RQ8" s="49"/>
      <c r="RR8" s="49"/>
      <c r="RS8" s="49"/>
      <c r="RT8" s="49"/>
      <c r="RU8" s="49"/>
      <c r="RV8" s="49"/>
      <c r="RW8" s="49"/>
      <c r="RX8" s="49"/>
      <c r="RY8" s="49"/>
      <c r="RZ8" s="49"/>
      <c r="SA8" s="49"/>
      <c r="SB8" s="49"/>
      <c r="SC8" s="49"/>
      <c r="SD8" s="49"/>
      <c r="SE8" s="49"/>
      <c r="SF8" s="49"/>
      <c r="SG8" s="49"/>
      <c r="SH8" s="49"/>
      <c r="SI8" s="49"/>
      <c r="SJ8" s="49"/>
      <c r="SK8" s="49"/>
      <c r="SL8" s="49"/>
      <c r="SM8" s="49"/>
      <c r="SN8" s="49"/>
      <c r="SO8" s="49"/>
      <c r="SP8" s="49"/>
      <c r="SQ8" s="49"/>
      <c r="SR8" s="49"/>
      <c r="SS8" s="49"/>
      <c r="ST8" s="49"/>
      <c r="SU8" s="49"/>
      <c r="SV8" s="49"/>
      <c r="SW8" s="49"/>
      <c r="SX8" s="49"/>
      <c r="SY8" s="49"/>
      <c r="SZ8" s="49"/>
      <c r="TA8" s="49"/>
      <c r="TB8" s="49"/>
      <c r="TC8" s="49"/>
      <c r="TD8" s="49"/>
      <c r="TE8" s="49"/>
      <c r="TF8" s="49"/>
      <c r="TG8" s="49"/>
      <c r="TH8" s="49"/>
      <c r="TI8" s="49"/>
      <c r="TJ8" s="49"/>
    </row>
    <row r="9" spans="1:530" s="11" customFormat="1" ht="63" customHeight="1" x14ac:dyDescent="0.25">
      <c r="A9" s="95" t="s">
        <v>38</v>
      </c>
      <c r="B9" s="95" t="s">
        <v>38</v>
      </c>
      <c r="C9" s="13" t="s">
        <v>76</v>
      </c>
      <c r="D9" s="14" t="s">
        <v>141</v>
      </c>
      <c r="E9" s="15" t="s">
        <v>56</v>
      </c>
      <c r="F9" s="56">
        <v>5</v>
      </c>
      <c r="G9" s="56">
        <v>5</v>
      </c>
    </row>
    <row r="10" spans="1:530" s="11" customFormat="1" ht="57.75" customHeight="1" x14ac:dyDescent="0.25">
      <c r="A10" s="94"/>
      <c r="B10" s="94"/>
      <c r="C10" s="13" t="s">
        <v>76</v>
      </c>
      <c r="D10" s="19" t="s">
        <v>18</v>
      </c>
      <c r="E10" s="21" t="s">
        <v>78</v>
      </c>
      <c r="F10" s="56">
        <v>5</v>
      </c>
      <c r="G10" s="56">
        <v>5</v>
      </c>
    </row>
    <row r="11" spans="1:530" s="50" customFormat="1" ht="25.5" customHeight="1" x14ac:dyDescent="0.25">
      <c r="A11" s="53"/>
      <c r="B11" s="53"/>
      <c r="C11" s="51"/>
      <c r="D11" s="52"/>
      <c r="E11" s="52" t="s">
        <v>160</v>
      </c>
      <c r="F11" s="79">
        <f>SUM(F9:F10)</f>
        <v>10</v>
      </c>
      <c r="G11" s="79">
        <f>SUM(G9:G10)</f>
        <v>10</v>
      </c>
      <c r="H11" s="49"/>
      <c r="I11" s="49"/>
      <c r="J11" s="49"/>
      <c r="K11" s="49"/>
      <c r="L11" s="49"/>
      <c r="M11" s="49"/>
      <c r="N11" s="49"/>
      <c r="O11" s="49"/>
      <c r="P11" s="49"/>
      <c r="Q11" s="49"/>
      <c r="R11" s="49"/>
      <c r="S11" s="49"/>
      <c r="T11" s="49"/>
      <c r="U11" s="49"/>
      <c r="V11" s="49"/>
      <c r="W11" s="49"/>
      <c r="X11" s="49"/>
      <c r="Y11" s="49"/>
      <c r="Z11" s="49"/>
      <c r="AA11" s="49"/>
      <c r="AB11" s="49"/>
      <c r="AC11" s="49"/>
      <c r="AD11" s="49"/>
      <c r="AE11" s="49"/>
      <c r="AF11" s="49"/>
      <c r="AG11" s="49"/>
      <c r="AH11" s="49"/>
      <c r="AI11" s="49"/>
      <c r="AJ11" s="49"/>
      <c r="AK11" s="49"/>
      <c r="AL11" s="49"/>
      <c r="AM11" s="49"/>
      <c r="AN11" s="49"/>
      <c r="AO11" s="49"/>
      <c r="AP11" s="49"/>
      <c r="AQ11" s="49"/>
      <c r="AR11" s="49"/>
      <c r="AS11" s="49"/>
      <c r="AT11" s="49"/>
      <c r="AU11" s="49"/>
      <c r="AV11" s="49"/>
      <c r="AW11" s="49"/>
      <c r="AX11" s="49"/>
      <c r="AY11" s="49"/>
      <c r="AZ11" s="49"/>
      <c r="BA11" s="49"/>
      <c r="BB11" s="49"/>
      <c r="BC11" s="49"/>
      <c r="BD11" s="49"/>
      <c r="BE11" s="49"/>
      <c r="BF11" s="49"/>
      <c r="BG11" s="49"/>
      <c r="BH11" s="49"/>
      <c r="BI11" s="49"/>
      <c r="BJ11" s="49"/>
      <c r="BK11" s="49"/>
      <c r="BL11" s="49"/>
      <c r="BM11" s="49"/>
      <c r="BN11" s="49"/>
      <c r="BO11" s="49"/>
      <c r="BP11" s="49"/>
      <c r="BQ11" s="49"/>
      <c r="BR11" s="49"/>
      <c r="BS11" s="49"/>
      <c r="BT11" s="49"/>
      <c r="BU11" s="49"/>
      <c r="BV11" s="49"/>
      <c r="BW11" s="49"/>
      <c r="BX11" s="49"/>
      <c r="BY11" s="49"/>
      <c r="BZ11" s="49"/>
      <c r="CA11" s="49"/>
      <c r="CB11" s="49"/>
      <c r="CC11" s="49"/>
      <c r="CD11" s="49"/>
      <c r="CE11" s="49"/>
      <c r="CF11" s="49"/>
      <c r="CG11" s="49"/>
      <c r="CH11" s="49"/>
      <c r="CI11" s="49"/>
      <c r="CJ11" s="49"/>
      <c r="CK11" s="49"/>
      <c r="CL11" s="49"/>
      <c r="CM11" s="49"/>
      <c r="CN11" s="49"/>
      <c r="CO11" s="49"/>
      <c r="CP11" s="49"/>
      <c r="CQ11" s="49"/>
      <c r="CR11" s="49"/>
      <c r="CS11" s="49"/>
      <c r="CT11" s="49"/>
      <c r="CU11" s="49"/>
      <c r="CV11" s="49"/>
      <c r="CW11" s="49"/>
      <c r="CX11" s="49"/>
      <c r="CY11" s="49"/>
      <c r="CZ11" s="49"/>
      <c r="DA11" s="49"/>
      <c r="DB11" s="49"/>
      <c r="DC11" s="49"/>
      <c r="DD11" s="49"/>
      <c r="DE11" s="49"/>
      <c r="DF11" s="49"/>
      <c r="DG11" s="49"/>
      <c r="DH11" s="49"/>
      <c r="DI11" s="49"/>
      <c r="DJ11" s="49"/>
      <c r="DK11" s="49"/>
      <c r="DL11" s="49"/>
      <c r="DM11" s="49"/>
      <c r="DN11" s="49"/>
      <c r="DO11" s="49"/>
      <c r="DP11" s="49"/>
      <c r="DQ11" s="49"/>
      <c r="DR11" s="49"/>
      <c r="DS11" s="49"/>
      <c r="DT11" s="49"/>
      <c r="DU11" s="49"/>
      <c r="DV11" s="49"/>
      <c r="DW11" s="49"/>
      <c r="DX11" s="49"/>
      <c r="DY11" s="49"/>
      <c r="DZ11" s="49"/>
      <c r="EA11" s="49"/>
      <c r="EB11" s="49"/>
      <c r="EC11" s="49"/>
      <c r="ED11" s="49"/>
      <c r="EE11" s="49"/>
      <c r="EF11" s="49"/>
      <c r="EG11" s="49"/>
      <c r="EH11" s="49"/>
      <c r="EI11" s="49"/>
      <c r="EJ11" s="49"/>
      <c r="EK11" s="49"/>
      <c r="EL11" s="49"/>
      <c r="EM11" s="49"/>
      <c r="EN11" s="49"/>
      <c r="EO11" s="49"/>
      <c r="EP11" s="49"/>
      <c r="EQ11" s="49"/>
      <c r="ER11" s="49"/>
      <c r="ES11" s="49"/>
      <c r="ET11" s="49"/>
      <c r="EU11" s="49"/>
      <c r="EV11" s="49"/>
      <c r="EW11" s="49"/>
      <c r="EX11" s="49"/>
      <c r="EY11" s="49"/>
      <c r="EZ11" s="49"/>
      <c r="FA11" s="49"/>
      <c r="FB11" s="49"/>
      <c r="FC11" s="49"/>
      <c r="FD11" s="49"/>
      <c r="FE11" s="49"/>
      <c r="FF11" s="49"/>
      <c r="FG11" s="49"/>
      <c r="FH11" s="49"/>
      <c r="FI11" s="49"/>
      <c r="FJ11" s="49"/>
      <c r="FK11" s="49"/>
      <c r="FL11" s="49"/>
      <c r="FM11" s="49"/>
      <c r="FN11" s="49"/>
      <c r="FO11" s="49"/>
      <c r="FP11" s="49"/>
      <c r="FQ11" s="49"/>
      <c r="FR11" s="49"/>
      <c r="FS11" s="49"/>
      <c r="FT11" s="49"/>
      <c r="FU11" s="49"/>
      <c r="FV11" s="49"/>
      <c r="FW11" s="49"/>
      <c r="FX11" s="49"/>
      <c r="FY11" s="49"/>
      <c r="FZ11" s="49"/>
      <c r="GA11" s="49"/>
      <c r="GB11" s="49"/>
      <c r="GC11" s="49"/>
      <c r="GD11" s="49"/>
      <c r="GE11" s="49"/>
      <c r="GF11" s="49"/>
      <c r="GG11" s="49"/>
      <c r="GH11" s="49"/>
      <c r="GI11" s="49"/>
      <c r="GJ11" s="49"/>
      <c r="GK11" s="49"/>
      <c r="GL11" s="49"/>
      <c r="GM11" s="49"/>
      <c r="GN11" s="49"/>
      <c r="GO11" s="49"/>
      <c r="GP11" s="49"/>
      <c r="GQ11" s="49"/>
      <c r="GR11" s="49"/>
      <c r="GS11" s="49"/>
      <c r="GT11" s="49"/>
      <c r="GU11" s="49"/>
      <c r="GV11" s="49"/>
      <c r="GW11" s="49"/>
      <c r="GX11" s="49"/>
      <c r="GY11" s="49"/>
      <c r="GZ11" s="49"/>
      <c r="HA11" s="49"/>
      <c r="HB11" s="49"/>
      <c r="HC11" s="49"/>
      <c r="HD11" s="49"/>
      <c r="HE11" s="49"/>
      <c r="HF11" s="49"/>
      <c r="HG11" s="49"/>
      <c r="HH11" s="49"/>
      <c r="HI11" s="49"/>
      <c r="HJ11" s="49"/>
      <c r="HK11" s="49"/>
      <c r="HL11" s="49"/>
      <c r="HM11" s="49"/>
      <c r="HN11" s="49"/>
      <c r="HO11" s="49"/>
      <c r="HP11" s="49"/>
      <c r="HQ11" s="49"/>
      <c r="HR11" s="49"/>
      <c r="HS11" s="49"/>
      <c r="HT11" s="49"/>
      <c r="HU11" s="49"/>
      <c r="HV11" s="49"/>
      <c r="HW11" s="49"/>
      <c r="HX11" s="49"/>
      <c r="HY11" s="49"/>
      <c r="HZ11" s="49"/>
      <c r="IA11" s="49"/>
      <c r="IB11" s="49"/>
      <c r="IC11" s="49"/>
      <c r="ID11" s="49"/>
      <c r="IE11" s="49"/>
      <c r="IF11" s="49"/>
      <c r="IG11" s="49"/>
      <c r="IH11" s="49"/>
      <c r="II11" s="49"/>
      <c r="IJ11" s="49"/>
      <c r="IK11" s="49"/>
      <c r="IL11" s="49"/>
      <c r="IM11" s="49"/>
      <c r="IN11" s="49"/>
      <c r="IO11" s="49"/>
      <c r="IP11" s="49"/>
      <c r="IQ11" s="49"/>
      <c r="IR11" s="49"/>
      <c r="IS11" s="49"/>
      <c r="IT11" s="49"/>
      <c r="IU11" s="49"/>
      <c r="IV11" s="49"/>
      <c r="IW11" s="49"/>
      <c r="IX11" s="49"/>
      <c r="IY11" s="49"/>
      <c r="IZ11" s="49"/>
      <c r="JA11" s="49"/>
      <c r="JB11" s="49"/>
      <c r="JC11" s="49"/>
      <c r="JD11" s="49"/>
      <c r="JE11" s="49"/>
      <c r="JF11" s="49"/>
      <c r="JG11" s="49"/>
      <c r="JH11" s="49"/>
      <c r="JI11" s="49"/>
      <c r="JJ11" s="49"/>
      <c r="JK11" s="49"/>
      <c r="JL11" s="49"/>
      <c r="JM11" s="49"/>
      <c r="JN11" s="49"/>
      <c r="JO11" s="49"/>
      <c r="JP11" s="49"/>
      <c r="JQ11" s="49"/>
      <c r="JR11" s="49"/>
      <c r="JS11" s="49"/>
      <c r="JT11" s="49"/>
      <c r="JU11" s="49"/>
      <c r="JV11" s="49"/>
      <c r="JW11" s="49"/>
      <c r="JX11" s="49"/>
      <c r="JY11" s="49"/>
      <c r="JZ11" s="49"/>
      <c r="KA11" s="49"/>
      <c r="KB11" s="49"/>
      <c r="KC11" s="49"/>
      <c r="KD11" s="49"/>
      <c r="KE11" s="49"/>
      <c r="KF11" s="49"/>
      <c r="KG11" s="49"/>
      <c r="KH11" s="49"/>
      <c r="KI11" s="49"/>
      <c r="KJ11" s="49"/>
      <c r="KK11" s="49"/>
      <c r="KL11" s="49"/>
      <c r="KM11" s="49"/>
      <c r="KN11" s="49"/>
      <c r="KO11" s="49"/>
      <c r="KP11" s="49"/>
      <c r="KQ11" s="49"/>
      <c r="KR11" s="49"/>
      <c r="KS11" s="49"/>
      <c r="KT11" s="49"/>
      <c r="KU11" s="49"/>
      <c r="KV11" s="49"/>
      <c r="KW11" s="49"/>
      <c r="KX11" s="49"/>
      <c r="KY11" s="49"/>
      <c r="KZ11" s="49"/>
      <c r="LA11" s="49"/>
      <c r="LB11" s="49"/>
      <c r="LC11" s="49"/>
      <c r="LD11" s="49"/>
      <c r="LE11" s="49"/>
      <c r="LF11" s="49"/>
      <c r="LG11" s="49"/>
      <c r="LH11" s="49"/>
      <c r="LI11" s="49"/>
      <c r="LJ11" s="49"/>
      <c r="LK11" s="49"/>
      <c r="LL11" s="49"/>
      <c r="LM11" s="49"/>
      <c r="LN11" s="49"/>
      <c r="LO11" s="49"/>
      <c r="LP11" s="49"/>
      <c r="LQ11" s="49"/>
      <c r="LR11" s="49"/>
      <c r="LS11" s="49"/>
      <c r="LT11" s="49"/>
      <c r="LU11" s="49"/>
      <c r="LV11" s="49"/>
      <c r="LW11" s="49"/>
      <c r="LX11" s="49"/>
      <c r="LY11" s="49"/>
      <c r="LZ11" s="49"/>
      <c r="MA11" s="49"/>
      <c r="MB11" s="49"/>
      <c r="MC11" s="49"/>
      <c r="MD11" s="49"/>
      <c r="ME11" s="49"/>
      <c r="MF11" s="49"/>
      <c r="MG11" s="49"/>
      <c r="MH11" s="49"/>
      <c r="MI11" s="49"/>
      <c r="MJ11" s="49"/>
      <c r="MK11" s="49"/>
      <c r="ML11" s="49"/>
      <c r="MM11" s="49"/>
      <c r="MN11" s="49"/>
      <c r="MO11" s="49"/>
      <c r="MP11" s="49"/>
      <c r="MQ11" s="49"/>
      <c r="MR11" s="49"/>
      <c r="MS11" s="49"/>
      <c r="MT11" s="49"/>
      <c r="MU11" s="49"/>
      <c r="MV11" s="49"/>
      <c r="MW11" s="49"/>
      <c r="MX11" s="49"/>
      <c r="MY11" s="49"/>
      <c r="MZ11" s="49"/>
      <c r="NA11" s="49"/>
      <c r="NB11" s="49"/>
      <c r="NC11" s="49"/>
      <c r="ND11" s="49"/>
      <c r="NE11" s="49"/>
      <c r="NF11" s="49"/>
      <c r="NG11" s="49"/>
      <c r="NH11" s="49"/>
      <c r="NI11" s="49"/>
      <c r="NJ11" s="49"/>
      <c r="NK11" s="49"/>
      <c r="NL11" s="49"/>
      <c r="NM11" s="49"/>
      <c r="NN11" s="49"/>
      <c r="NO11" s="49"/>
      <c r="NP11" s="49"/>
      <c r="NQ11" s="49"/>
      <c r="NR11" s="49"/>
      <c r="NS11" s="49"/>
      <c r="NT11" s="49"/>
      <c r="NU11" s="49"/>
      <c r="NV11" s="49"/>
      <c r="NW11" s="49"/>
      <c r="NX11" s="49"/>
      <c r="NY11" s="49"/>
      <c r="NZ11" s="49"/>
      <c r="OA11" s="49"/>
      <c r="OB11" s="49"/>
      <c r="OC11" s="49"/>
      <c r="OD11" s="49"/>
      <c r="OE11" s="49"/>
      <c r="OF11" s="49"/>
      <c r="OG11" s="49"/>
      <c r="OH11" s="49"/>
      <c r="OI11" s="49"/>
      <c r="OJ11" s="49"/>
      <c r="OK11" s="49"/>
      <c r="OL11" s="49"/>
      <c r="OM11" s="49"/>
      <c r="ON11" s="49"/>
      <c r="OO11" s="49"/>
      <c r="OP11" s="49"/>
      <c r="OQ11" s="49"/>
      <c r="OR11" s="49"/>
      <c r="OS11" s="49"/>
      <c r="OT11" s="49"/>
      <c r="OU11" s="49"/>
      <c r="OV11" s="49"/>
      <c r="OW11" s="49"/>
      <c r="OX11" s="49"/>
      <c r="OY11" s="49"/>
      <c r="OZ11" s="49"/>
      <c r="PA11" s="49"/>
      <c r="PB11" s="49"/>
      <c r="PC11" s="49"/>
      <c r="PD11" s="49"/>
      <c r="PE11" s="49"/>
      <c r="PF11" s="49"/>
      <c r="PG11" s="49"/>
      <c r="PH11" s="49"/>
      <c r="PI11" s="49"/>
      <c r="PJ11" s="49"/>
      <c r="PK11" s="49"/>
      <c r="PL11" s="49"/>
      <c r="PM11" s="49"/>
      <c r="PN11" s="49"/>
      <c r="PO11" s="49"/>
      <c r="PP11" s="49"/>
      <c r="PQ11" s="49"/>
      <c r="PR11" s="49"/>
      <c r="PS11" s="49"/>
      <c r="PT11" s="49"/>
      <c r="PU11" s="49"/>
      <c r="PV11" s="49"/>
      <c r="PW11" s="49"/>
      <c r="PX11" s="49"/>
      <c r="PY11" s="49"/>
      <c r="PZ11" s="49"/>
      <c r="QA11" s="49"/>
      <c r="QB11" s="49"/>
      <c r="QC11" s="49"/>
      <c r="QD11" s="49"/>
      <c r="QE11" s="49"/>
      <c r="QF11" s="49"/>
      <c r="QG11" s="49"/>
      <c r="QH11" s="49"/>
      <c r="QI11" s="49"/>
      <c r="QJ11" s="49"/>
      <c r="QK11" s="49"/>
      <c r="QL11" s="49"/>
      <c r="QM11" s="49"/>
      <c r="QN11" s="49"/>
      <c r="QO11" s="49"/>
      <c r="QP11" s="49"/>
      <c r="QQ11" s="49"/>
      <c r="QR11" s="49"/>
      <c r="QS11" s="49"/>
      <c r="QT11" s="49"/>
      <c r="QU11" s="49"/>
      <c r="QV11" s="49"/>
      <c r="QW11" s="49"/>
      <c r="QX11" s="49"/>
      <c r="QY11" s="49"/>
      <c r="QZ11" s="49"/>
      <c r="RA11" s="49"/>
      <c r="RB11" s="49"/>
      <c r="RC11" s="49"/>
      <c r="RD11" s="49"/>
      <c r="RE11" s="49"/>
      <c r="RF11" s="49"/>
      <c r="RG11" s="49"/>
      <c r="RH11" s="49"/>
      <c r="RI11" s="49"/>
      <c r="RJ11" s="49"/>
      <c r="RK11" s="49"/>
      <c r="RL11" s="49"/>
      <c r="RM11" s="49"/>
      <c r="RN11" s="49"/>
      <c r="RO11" s="49"/>
      <c r="RP11" s="49"/>
      <c r="RQ11" s="49"/>
      <c r="RR11" s="49"/>
      <c r="RS11" s="49"/>
      <c r="RT11" s="49"/>
      <c r="RU11" s="49"/>
      <c r="RV11" s="49"/>
      <c r="RW11" s="49"/>
      <c r="RX11" s="49"/>
      <c r="RY11" s="49"/>
      <c r="RZ11" s="49"/>
      <c r="SA11" s="49"/>
      <c r="SB11" s="49"/>
      <c r="SC11" s="49"/>
      <c r="SD11" s="49"/>
      <c r="SE11" s="49"/>
      <c r="SF11" s="49"/>
      <c r="SG11" s="49"/>
      <c r="SH11" s="49"/>
      <c r="SI11" s="49"/>
      <c r="SJ11" s="49"/>
      <c r="SK11" s="49"/>
      <c r="SL11" s="49"/>
      <c r="SM11" s="49"/>
      <c r="SN11" s="49"/>
      <c r="SO11" s="49"/>
      <c r="SP11" s="49"/>
      <c r="SQ11" s="49"/>
      <c r="SR11" s="49"/>
      <c r="SS11" s="49"/>
      <c r="ST11" s="49"/>
      <c r="SU11" s="49"/>
      <c r="SV11" s="49"/>
      <c r="SW11" s="49"/>
      <c r="SX11" s="49"/>
      <c r="SY11" s="49"/>
      <c r="SZ11" s="49"/>
      <c r="TA11" s="49"/>
      <c r="TB11" s="49"/>
      <c r="TC11" s="49"/>
      <c r="TD11" s="49"/>
      <c r="TE11" s="49"/>
      <c r="TF11" s="49"/>
      <c r="TG11" s="49"/>
      <c r="TH11" s="49"/>
      <c r="TI11" s="49"/>
      <c r="TJ11" s="49"/>
    </row>
    <row r="12" spans="1:530" s="5" customFormat="1" ht="87" customHeight="1" x14ac:dyDescent="0.3">
      <c r="A12" s="95" t="s">
        <v>9</v>
      </c>
      <c r="B12" s="95" t="s">
        <v>11</v>
      </c>
      <c r="C12" s="37" t="s">
        <v>26</v>
      </c>
      <c r="D12" s="14" t="s">
        <v>142</v>
      </c>
      <c r="E12" s="15" t="s">
        <v>56</v>
      </c>
      <c r="F12" s="56">
        <v>5</v>
      </c>
      <c r="G12" s="56">
        <v>5</v>
      </c>
    </row>
    <row r="13" spans="1:530" s="5" customFormat="1" ht="64.5" customHeight="1" x14ac:dyDescent="0.3">
      <c r="A13" s="90"/>
      <c r="B13" s="90"/>
      <c r="C13" s="37" t="s">
        <v>26</v>
      </c>
      <c r="D13" s="39" t="s">
        <v>28</v>
      </c>
      <c r="E13" s="14" t="s">
        <v>97</v>
      </c>
      <c r="F13" s="56">
        <v>5</v>
      </c>
      <c r="G13" s="56">
        <v>5</v>
      </c>
    </row>
    <row r="14" spans="1:530" s="5" customFormat="1" ht="52.5" customHeight="1" x14ac:dyDescent="0.3">
      <c r="A14" s="90"/>
      <c r="B14" s="90"/>
      <c r="C14" s="37" t="s">
        <v>26</v>
      </c>
      <c r="D14" s="39" t="s">
        <v>29</v>
      </c>
      <c r="E14" s="14" t="s">
        <v>98</v>
      </c>
      <c r="F14" s="56">
        <v>5</v>
      </c>
      <c r="G14" s="56">
        <v>5</v>
      </c>
    </row>
    <row r="15" spans="1:530" s="5" customFormat="1" ht="61.5" customHeight="1" x14ac:dyDescent="0.3">
      <c r="A15" s="90"/>
      <c r="B15" s="90"/>
      <c r="C15" s="37" t="s">
        <v>26</v>
      </c>
      <c r="D15" s="39" t="s">
        <v>30</v>
      </c>
      <c r="E15" s="14" t="s">
        <v>143</v>
      </c>
      <c r="F15" s="56">
        <v>5</v>
      </c>
      <c r="G15" s="56">
        <v>5</v>
      </c>
    </row>
    <row r="16" spans="1:530" s="5" customFormat="1" ht="59.25" customHeight="1" x14ac:dyDescent="0.3">
      <c r="A16" s="90"/>
      <c r="B16" s="90"/>
      <c r="C16" s="37" t="s">
        <v>26</v>
      </c>
      <c r="D16" s="14" t="s">
        <v>31</v>
      </c>
      <c r="E16" s="14" t="s">
        <v>4</v>
      </c>
      <c r="F16" s="56">
        <v>5</v>
      </c>
      <c r="G16" s="56">
        <v>5</v>
      </c>
    </row>
    <row r="17" spans="1:530" s="5" customFormat="1" ht="45.75" customHeight="1" x14ac:dyDescent="0.3">
      <c r="A17" s="94"/>
      <c r="B17" s="94"/>
      <c r="C17" s="13" t="s">
        <v>76</v>
      </c>
      <c r="D17" s="14" t="s">
        <v>32</v>
      </c>
      <c r="E17" s="14" t="s">
        <v>4</v>
      </c>
      <c r="F17" s="56">
        <v>5</v>
      </c>
      <c r="G17" s="56">
        <v>5</v>
      </c>
    </row>
    <row r="18" spans="1:530" s="11" customFormat="1" ht="52.5" customHeight="1" x14ac:dyDescent="0.25">
      <c r="A18" s="90" t="s">
        <v>9</v>
      </c>
      <c r="B18" s="90" t="s">
        <v>13</v>
      </c>
      <c r="C18" s="37" t="s">
        <v>26</v>
      </c>
      <c r="D18" s="14" t="s">
        <v>139</v>
      </c>
      <c r="E18" s="40" t="s">
        <v>144</v>
      </c>
      <c r="F18" s="56">
        <v>5</v>
      </c>
      <c r="G18" s="56">
        <v>5</v>
      </c>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c r="BT18" s="20"/>
      <c r="BU18" s="20"/>
      <c r="BV18" s="20"/>
      <c r="BW18" s="20"/>
      <c r="BX18" s="20"/>
      <c r="BY18" s="20"/>
      <c r="BZ18" s="20"/>
      <c r="CA18" s="20"/>
      <c r="CB18" s="20"/>
      <c r="CC18" s="20"/>
      <c r="CD18" s="20"/>
      <c r="CE18" s="20"/>
      <c r="CF18" s="20"/>
      <c r="CG18" s="20"/>
      <c r="CH18" s="20"/>
      <c r="CI18" s="20"/>
      <c r="CJ18" s="20"/>
      <c r="CK18" s="20"/>
      <c r="CL18" s="20"/>
      <c r="CM18" s="20"/>
      <c r="CN18" s="20"/>
      <c r="CO18" s="20"/>
      <c r="CP18" s="20"/>
      <c r="CQ18" s="20"/>
      <c r="CR18" s="20"/>
      <c r="CS18" s="20"/>
      <c r="CT18" s="20"/>
      <c r="CU18" s="20"/>
      <c r="CV18" s="20"/>
      <c r="CW18" s="20"/>
      <c r="CX18" s="20"/>
      <c r="CY18" s="20"/>
      <c r="CZ18" s="20"/>
      <c r="DA18" s="20"/>
      <c r="DB18" s="20"/>
      <c r="DC18" s="20"/>
      <c r="DD18" s="20"/>
      <c r="DE18" s="20"/>
      <c r="DF18" s="20"/>
      <c r="DG18" s="20"/>
      <c r="DH18" s="20"/>
      <c r="DI18" s="20"/>
      <c r="DJ18" s="20"/>
      <c r="DK18" s="20"/>
      <c r="DL18" s="20"/>
      <c r="DM18" s="20"/>
      <c r="DN18" s="20"/>
      <c r="DO18" s="20"/>
      <c r="DP18" s="20"/>
      <c r="DQ18" s="20"/>
      <c r="DR18" s="20"/>
      <c r="DS18" s="20"/>
      <c r="DT18" s="20"/>
      <c r="DU18" s="20"/>
      <c r="DV18" s="20"/>
      <c r="DW18" s="20"/>
      <c r="DX18" s="20"/>
      <c r="DY18" s="20"/>
      <c r="DZ18" s="20"/>
      <c r="EA18" s="20"/>
      <c r="EB18" s="20"/>
      <c r="EC18" s="20"/>
      <c r="ED18" s="20"/>
      <c r="EE18" s="20"/>
      <c r="EF18" s="20"/>
      <c r="EG18" s="20"/>
      <c r="EH18" s="20"/>
      <c r="EI18" s="20"/>
      <c r="EJ18" s="20"/>
      <c r="EK18" s="20"/>
      <c r="EL18" s="20"/>
      <c r="EM18" s="20"/>
      <c r="EN18" s="20"/>
      <c r="EO18" s="20"/>
      <c r="EP18" s="20"/>
      <c r="EQ18" s="20"/>
      <c r="ER18" s="20"/>
      <c r="ES18" s="20"/>
      <c r="ET18" s="20"/>
      <c r="EU18" s="20"/>
      <c r="EV18" s="20"/>
      <c r="EW18" s="20"/>
      <c r="EX18" s="20"/>
      <c r="EY18" s="20"/>
      <c r="EZ18" s="20"/>
      <c r="FA18" s="20"/>
      <c r="FB18" s="20"/>
      <c r="FC18" s="20"/>
      <c r="FD18" s="20"/>
      <c r="FE18" s="20"/>
      <c r="FF18" s="20"/>
      <c r="FG18" s="20"/>
      <c r="FH18" s="20"/>
      <c r="FI18" s="20"/>
      <c r="FJ18" s="20"/>
      <c r="FK18" s="20"/>
      <c r="FL18" s="20"/>
      <c r="FM18" s="20"/>
      <c r="FN18" s="20"/>
      <c r="FO18" s="20"/>
      <c r="FP18" s="20"/>
      <c r="FQ18" s="20"/>
      <c r="FR18" s="20"/>
      <c r="FS18" s="20"/>
      <c r="FT18" s="20"/>
      <c r="FU18" s="20"/>
      <c r="FV18" s="20"/>
      <c r="FW18" s="20"/>
      <c r="FX18" s="20"/>
      <c r="FY18" s="20"/>
      <c r="FZ18" s="20"/>
      <c r="GA18" s="20"/>
      <c r="GB18" s="20"/>
      <c r="GC18" s="20"/>
      <c r="GD18" s="20"/>
      <c r="GE18" s="20"/>
      <c r="GF18" s="20"/>
      <c r="GG18" s="20"/>
      <c r="GH18" s="20"/>
      <c r="GI18" s="20"/>
      <c r="GJ18" s="20"/>
      <c r="GK18" s="20"/>
      <c r="GL18" s="20"/>
      <c r="GM18" s="20"/>
      <c r="GN18" s="20"/>
      <c r="GO18" s="20"/>
      <c r="GP18" s="20"/>
      <c r="GQ18" s="20"/>
      <c r="GR18" s="20"/>
      <c r="GS18" s="20"/>
      <c r="GT18" s="20"/>
      <c r="GU18" s="20"/>
      <c r="GV18" s="20"/>
      <c r="GW18" s="20"/>
      <c r="GX18" s="20"/>
      <c r="GY18" s="20"/>
      <c r="GZ18" s="20"/>
      <c r="HA18" s="20"/>
      <c r="HB18" s="20"/>
      <c r="HC18" s="20"/>
      <c r="HD18" s="20"/>
      <c r="HE18" s="20"/>
      <c r="HF18" s="20"/>
      <c r="HG18" s="20"/>
      <c r="HH18" s="20"/>
      <c r="HI18" s="20"/>
      <c r="HJ18" s="20"/>
      <c r="HK18" s="20"/>
      <c r="HL18" s="20"/>
      <c r="HM18" s="20"/>
      <c r="HN18" s="20"/>
      <c r="HO18" s="20"/>
      <c r="HP18" s="20"/>
      <c r="HQ18" s="20"/>
      <c r="HR18" s="20"/>
      <c r="HS18" s="20"/>
      <c r="HT18" s="20"/>
      <c r="HU18" s="20"/>
      <c r="HV18" s="20"/>
      <c r="HW18" s="20"/>
      <c r="HX18" s="20"/>
      <c r="HY18" s="20"/>
      <c r="HZ18" s="20"/>
      <c r="IA18" s="20"/>
      <c r="IB18" s="20"/>
      <c r="IC18" s="20"/>
      <c r="ID18" s="20"/>
      <c r="IE18" s="20"/>
      <c r="IF18" s="20"/>
      <c r="IG18" s="20"/>
      <c r="IH18" s="20"/>
      <c r="II18" s="20"/>
      <c r="IJ18" s="20"/>
      <c r="IK18" s="20"/>
      <c r="IL18" s="20"/>
      <c r="IM18" s="20"/>
      <c r="IN18" s="20"/>
      <c r="IO18" s="20"/>
      <c r="IP18" s="20"/>
      <c r="IQ18" s="20"/>
      <c r="IR18" s="20"/>
      <c r="IS18" s="20"/>
      <c r="IT18" s="20"/>
      <c r="IU18" s="20"/>
      <c r="IV18" s="20"/>
      <c r="IW18" s="20"/>
      <c r="IX18" s="20"/>
      <c r="IY18" s="20"/>
      <c r="IZ18" s="20"/>
      <c r="JA18" s="20"/>
      <c r="JB18" s="20"/>
      <c r="JC18" s="20"/>
      <c r="JD18" s="20"/>
      <c r="JE18" s="20"/>
      <c r="JF18" s="20"/>
      <c r="JG18" s="20"/>
      <c r="JH18" s="20"/>
      <c r="JI18" s="20"/>
      <c r="JJ18" s="20"/>
      <c r="JK18" s="20"/>
      <c r="JL18" s="20"/>
      <c r="JM18" s="20"/>
      <c r="JN18" s="20"/>
      <c r="JO18" s="20"/>
      <c r="JP18" s="20"/>
      <c r="JQ18" s="20"/>
      <c r="JR18" s="20"/>
      <c r="JS18" s="20"/>
      <c r="JT18" s="20"/>
      <c r="JU18" s="20"/>
      <c r="JV18" s="20"/>
      <c r="JW18" s="20"/>
      <c r="JX18" s="20"/>
      <c r="JY18" s="20"/>
      <c r="JZ18" s="20"/>
      <c r="KA18" s="20"/>
      <c r="KB18" s="20"/>
      <c r="KC18" s="20"/>
      <c r="KD18" s="20"/>
      <c r="KE18" s="20"/>
      <c r="KF18" s="20"/>
      <c r="KG18" s="20"/>
      <c r="KH18" s="20"/>
      <c r="KI18" s="20"/>
      <c r="KJ18" s="20"/>
      <c r="KK18" s="20"/>
      <c r="KL18" s="20"/>
      <c r="KM18" s="20"/>
      <c r="KN18" s="20"/>
      <c r="KO18" s="20"/>
      <c r="KP18" s="20"/>
      <c r="KQ18" s="20"/>
      <c r="KR18" s="20"/>
      <c r="KS18" s="20"/>
      <c r="KT18" s="20"/>
      <c r="KU18" s="20"/>
      <c r="KV18" s="20"/>
      <c r="KW18" s="20"/>
      <c r="KX18" s="20"/>
      <c r="KY18" s="20"/>
      <c r="KZ18" s="20"/>
      <c r="LA18" s="20"/>
      <c r="LB18" s="20"/>
      <c r="LC18" s="20"/>
      <c r="LD18" s="20"/>
      <c r="LE18" s="20"/>
      <c r="LF18" s="20"/>
      <c r="LG18" s="20"/>
      <c r="LH18" s="20"/>
      <c r="LI18" s="20"/>
      <c r="LJ18" s="20"/>
      <c r="LK18" s="20"/>
      <c r="LL18" s="20"/>
      <c r="LM18" s="20"/>
      <c r="LN18" s="20"/>
      <c r="LO18" s="20"/>
      <c r="LP18" s="20"/>
      <c r="LQ18" s="20"/>
      <c r="LR18" s="20"/>
      <c r="LS18" s="20"/>
      <c r="LT18" s="20"/>
      <c r="LU18" s="20"/>
      <c r="LV18" s="20"/>
      <c r="LW18" s="20"/>
      <c r="LX18" s="20"/>
      <c r="LY18" s="20"/>
      <c r="LZ18" s="20"/>
      <c r="MA18" s="20"/>
      <c r="MB18" s="20"/>
      <c r="MC18" s="20"/>
      <c r="MD18" s="20"/>
      <c r="ME18" s="20"/>
      <c r="MF18" s="20"/>
      <c r="MG18" s="20"/>
      <c r="MH18" s="20"/>
      <c r="MI18" s="20"/>
      <c r="MJ18" s="20"/>
      <c r="MK18" s="20"/>
      <c r="ML18" s="20"/>
      <c r="MM18" s="20"/>
      <c r="MN18" s="20"/>
      <c r="MO18" s="20"/>
      <c r="MP18" s="20"/>
      <c r="MQ18" s="20"/>
      <c r="MR18" s="20"/>
      <c r="MS18" s="20"/>
      <c r="MT18" s="20"/>
      <c r="MU18" s="20"/>
      <c r="MV18" s="20"/>
      <c r="MW18" s="20"/>
      <c r="MX18" s="20"/>
      <c r="MY18" s="20"/>
      <c r="MZ18" s="20"/>
      <c r="NA18" s="20"/>
      <c r="NB18" s="20"/>
      <c r="NC18" s="20"/>
      <c r="ND18" s="20"/>
      <c r="NE18" s="20"/>
      <c r="NF18" s="20"/>
      <c r="NG18" s="20"/>
      <c r="NH18" s="20"/>
      <c r="NI18" s="20"/>
      <c r="NJ18" s="20"/>
      <c r="NK18" s="20"/>
      <c r="NL18" s="20"/>
      <c r="NM18" s="20"/>
      <c r="NN18" s="20"/>
      <c r="NO18" s="20"/>
      <c r="NP18" s="20"/>
      <c r="NQ18" s="20"/>
      <c r="NR18" s="20"/>
      <c r="NS18" s="20"/>
      <c r="NT18" s="20"/>
      <c r="NU18" s="20"/>
      <c r="NV18" s="20"/>
      <c r="NW18" s="20"/>
      <c r="NX18" s="20"/>
      <c r="NY18" s="20"/>
      <c r="NZ18" s="20"/>
      <c r="OA18" s="20"/>
      <c r="OB18" s="20"/>
      <c r="OC18" s="20"/>
      <c r="OD18" s="20"/>
      <c r="OE18" s="20"/>
      <c r="OF18" s="20"/>
      <c r="OG18" s="20"/>
      <c r="OH18" s="20"/>
      <c r="OI18" s="20"/>
      <c r="OJ18" s="20"/>
      <c r="OK18" s="20"/>
      <c r="OL18" s="20"/>
      <c r="OM18" s="20"/>
      <c r="ON18" s="20"/>
      <c r="OO18" s="20"/>
      <c r="OP18" s="20"/>
      <c r="OQ18" s="20"/>
      <c r="OR18" s="20"/>
      <c r="OS18" s="20"/>
      <c r="OT18" s="20"/>
      <c r="OU18" s="20"/>
      <c r="OV18" s="20"/>
      <c r="OW18" s="20"/>
      <c r="OX18" s="20"/>
      <c r="OY18" s="20"/>
      <c r="OZ18" s="20"/>
      <c r="PA18" s="20"/>
      <c r="PB18" s="20"/>
      <c r="PC18" s="20"/>
      <c r="PD18" s="20"/>
      <c r="PE18" s="20"/>
      <c r="PF18" s="20"/>
      <c r="PG18" s="20"/>
      <c r="PH18" s="20"/>
      <c r="PI18" s="20"/>
      <c r="PJ18" s="20"/>
      <c r="PK18" s="20"/>
      <c r="PL18" s="20"/>
      <c r="PM18" s="20"/>
      <c r="PN18" s="20"/>
      <c r="PO18" s="20"/>
      <c r="PP18" s="20"/>
      <c r="PQ18" s="20"/>
      <c r="PR18" s="20"/>
      <c r="PS18" s="20"/>
      <c r="PT18" s="20"/>
      <c r="PU18" s="20"/>
      <c r="PV18" s="20"/>
      <c r="PW18" s="20"/>
      <c r="PX18" s="20"/>
      <c r="PY18" s="20"/>
      <c r="PZ18" s="20"/>
      <c r="QA18" s="20"/>
      <c r="QB18" s="20"/>
      <c r="QC18" s="20"/>
      <c r="QD18" s="20"/>
      <c r="QE18" s="20"/>
      <c r="QF18" s="20"/>
      <c r="QG18" s="20"/>
      <c r="QH18" s="20"/>
      <c r="QI18" s="20"/>
      <c r="QJ18" s="20"/>
      <c r="QK18" s="20"/>
      <c r="QL18" s="20"/>
      <c r="QM18" s="20"/>
      <c r="QN18" s="20"/>
      <c r="QO18" s="20"/>
      <c r="QP18" s="20"/>
      <c r="QQ18" s="20"/>
      <c r="QR18" s="20"/>
      <c r="QS18" s="20"/>
      <c r="QT18" s="20"/>
      <c r="QU18" s="20"/>
      <c r="QV18" s="20"/>
      <c r="QW18" s="20"/>
      <c r="QX18" s="20"/>
      <c r="QY18" s="20"/>
      <c r="QZ18" s="20"/>
      <c r="RA18" s="20"/>
      <c r="RB18" s="20"/>
      <c r="RC18" s="20"/>
      <c r="RD18" s="20"/>
      <c r="RE18" s="20"/>
      <c r="RF18" s="20"/>
      <c r="RG18" s="20"/>
      <c r="RH18" s="20"/>
      <c r="RI18" s="20"/>
      <c r="RJ18" s="20"/>
      <c r="RK18" s="20"/>
      <c r="RL18" s="20"/>
      <c r="RM18" s="20"/>
      <c r="RN18" s="20"/>
      <c r="RO18" s="20"/>
      <c r="RP18" s="20"/>
      <c r="RQ18" s="20"/>
      <c r="RR18" s="20"/>
      <c r="RS18" s="20"/>
      <c r="RT18" s="20"/>
      <c r="RU18" s="20"/>
      <c r="RV18" s="20"/>
      <c r="RW18" s="20"/>
      <c r="RX18" s="20"/>
      <c r="RY18" s="20"/>
      <c r="RZ18" s="20"/>
      <c r="SA18" s="20"/>
      <c r="SB18" s="20"/>
      <c r="SC18" s="20"/>
      <c r="SD18" s="20"/>
      <c r="SE18" s="20"/>
      <c r="SF18" s="20"/>
      <c r="SG18" s="20"/>
      <c r="SH18" s="20"/>
      <c r="SI18" s="20"/>
      <c r="SJ18" s="20"/>
      <c r="SK18" s="20"/>
      <c r="SL18" s="20"/>
      <c r="SM18" s="20"/>
      <c r="SN18" s="20"/>
      <c r="SO18" s="20"/>
      <c r="SP18" s="20"/>
      <c r="SQ18" s="20"/>
      <c r="SR18" s="20"/>
      <c r="SS18" s="20"/>
      <c r="ST18" s="20"/>
      <c r="SU18" s="20"/>
      <c r="SV18" s="20"/>
      <c r="SW18" s="20"/>
      <c r="SX18" s="20"/>
      <c r="SY18" s="20"/>
      <c r="SZ18" s="20"/>
      <c r="TA18" s="20"/>
      <c r="TB18" s="20"/>
      <c r="TC18" s="20"/>
      <c r="TD18" s="20"/>
      <c r="TE18" s="20"/>
      <c r="TF18" s="20"/>
      <c r="TG18" s="20"/>
      <c r="TH18" s="20"/>
      <c r="TI18" s="20"/>
      <c r="TJ18" s="20"/>
    </row>
    <row r="19" spans="1:530" s="11" customFormat="1" ht="129" customHeight="1" x14ac:dyDescent="0.25">
      <c r="A19" s="90"/>
      <c r="B19" s="90"/>
      <c r="C19" s="37" t="s">
        <v>26</v>
      </c>
      <c r="D19" s="14" t="s">
        <v>146</v>
      </c>
      <c r="E19" s="40" t="s">
        <v>145</v>
      </c>
      <c r="F19" s="56">
        <v>5</v>
      </c>
      <c r="G19" s="56">
        <v>5</v>
      </c>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c r="BL19" s="20"/>
      <c r="BM19" s="20"/>
      <c r="BN19" s="20"/>
      <c r="BO19" s="20"/>
      <c r="BP19" s="20"/>
      <c r="BQ19" s="20"/>
      <c r="BR19" s="20"/>
      <c r="BS19" s="20"/>
      <c r="BT19" s="20"/>
      <c r="BU19" s="20"/>
      <c r="BV19" s="20"/>
      <c r="BW19" s="20"/>
      <c r="BX19" s="20"/>
      <c r="BY19" s="20"/>
      <c r="BZ19" s="20"/>
      <c r="CA19" s="20"/>
      <c r="CB19" s="20"/>
      <c r="CC19" s="20"/>
      <c r="CD19" s="20"/>
      <c r="CE19" s="20"/>
      <c r="CF19" s="20"/>
      <c r="CG19" s="20"/>
      <c r="CH19" s="20"/>
      <c r="CI19" s="20"/>
      <c r="CJ19" s="20"/>
      <c r="CK19" s="20"/>
      <c r="CL19" s="20"/>
      <c r="CM19" s="20"/>
      <c r="CN19" s="20"/>
      <c r="CO19" s="20"/>
      <c r="CP19" s="20"/>
      <c r="CQ19" s="20"/>
      <c r="CR19" s="20"/>
      <c r="CS19" s="20"/>
      <c r="CT19" s="20"/>
      <c r="CU19" s="20"/>
      <c r="CV19" s="20"/>
      <c r="CW19" s="20"/>
      <c r="CX19" s="20"/>
      <c r="CY19" s="20"/>
      <c r="CZ19" s="20"/>
      <c r="DA19" s="20"/>
      <c r="DB19" s="20"/>
      <c r="DC19" s="20"/>
      <c r="DD19" s="20"/>
      <c r="DE19" s="20"/>
      <c r="DF19" s="20"/>
      <c r="DG19" s="20"/>
      <c r="DH19" s="20"/>
      <c r="DI19" s="20"/>
      <c r="DJ19" s="20"/>
      <c r="DK19" s="20"/>
      <c r="DL19" s="20"/>
      <c r="DM19" s="20"/>
      <c r="DN19" s="20"/>
      <c r="DO19" s="20"/>
      <c r="DP19" s="20"/>
      <c r="DQ19" s="20"/>
      <c r="DR19" s="20"/>
      <c r="DS19" s="20"/>
      <c r="DT19" s="20"/>
      <c r="DU19" s="20"/>
      <c r="DV19" s="20"/>
      <c r="DW19" s="20"/>
      <c r="DX19" s="20"/>
      <c r="DY19" s="20"/>
      <c r="DZ19" s="20"/>
      <c r="EA19" s="20"/>
      <c r="EB19" s="20"/>
      <c r="EC19" s="20"/>
      <c r="ED19" s="20"/>
      <c r="EE19" s="20"/>
      <c r="EF19" s="20"/>
      <c r="EG19" s="20"/>
      <c r="EH19" s="20"/>
      <c r="EI19" s="20"/>
      <c r="EJ19" s="20"/>
      <c r="EK19" s="20"/>
      <c r="EL19" s="20"/>
      <c r="EM19" s="20"/>
      <c r="EN19" s="20"/>
      <c r="EO19" s="20"/>
      <c r="EP19" s="20"/>
      <c r="EQ19" s="20"/>
      <c r="ER19" s="20"/>
      <c r="ES19" s="20"/>
      <c r="ET19" s="20"/>
      <c r="EU19" s="20"/>
      <c r="EV19" s="20"/>
      <c r="EW19" s="20"/>
      <c r="EX19" s="20"/>
      <c r="EY19" s="20"/>
      <c r="EZ19" s="20"/>
      <c r="FA19" s="20"/>
      <c r="FB19" s="20"/>
      <c r="FC19" s="20"/>
      <c r="FD19" s="20"/>
      <c r="FE19" s="20"/>
      <c r="FF19" s="20"/>
      <c r="FG19" s="20"/>
      <c r="FH19" s="20"/>
      <c r="FI19" s="20"/>
      <c r="FJ19" s="20"/>
      <c r="FK19" s="20"/>
      <c r="FL19" s="20"/>
      <c r="FM19" s="20"/>
      <c r="FN19" s="20"/>
      <c r="FO19" s="20"/>
      <c r="FP19" s="20"/>
      <c r="FQ19" s="20"/>
      <c r="FR19" s="20"/>
      <c r="FS19" s="20"/>
      <c r="FT19" s="20"/>
      <c r="FU19" s="20"/>
      <c r="FV19" s="20"/>
      <c r="FW19" s="20"/>
      <c r="FX19" s="20"/>
      <c r="FY19" s="20"/>
      <c r="FZ19" s="20"/>
      <c r="GA19" s="20"/>
      <c r="GB19" s="20"/>
      <c r="GC19" s="20"/>
      <c r="GD19" s="20"/>
      <c r="GE19" s="20"/>
      <c r="GF19" s="20"/>
      <c r="GG19" s="20"/>
      <c r="GH19" s="20"/>
      <c r="GI19" s="20"/>
      <c r="GJ19" s="20"/>
      <c r="GK19" s="20"/>
      <c r="GL19" s="20"/>
      <c r="GM19" s="20"/>
      <c r="GN19" s="20"/>
      <c r="GO19" s="20"/>
      <c r="GP19" s="20"/>
      <c r="GQ19" s="20"/>
      <c r="GR19" s="20"/>
      <c r="GS19" s="20"/>
      <c r="GT19" s="20"/>
      <c r="GU19" s="20"/>
      <c r="GV19" s="20"/>
      <c r="GW19" s="20"/>
      <c r="GX19" s="20"/>
      <c r="GY19" s="20"/>
      <c r="GZ19" s="20"/>
      <c r="HA19" s="20"/>
      <c r="HB19" s="20"/>
      <c r="HC19" s="20"/>
      <c r="HD19" s="20"/>
      <c r="HE19" s="20"/>
      <c r="HF19" s="20"/>
      <c r="HG19" s="20"/>
      <c r="HH19" s="20"/>
      <c r="HI19" s="20"/>
      <c r="HJ19" s="20"/>
      <c r="HK19" s="20"/>
      <c r="HL19" s="20"/>
      <c r="HM19" s="20"/>
      <c r="HN19" s="20"/>
      <c r="HO19" s="20"/>
      <c r="HP19" s="20"/>
      <c r="HQ19" s="20"/>
      <c r="HR19" s="20"/>
      <c r="HS19" s="20"/>
      <c r="HT19" s="20"/>
      <c r="HU19" s="20"/>
      <c r="HV19" s="20"/>
      <c r="HW19" s="20"/>
      <c r="HX19" s="20"/>
      <c r="HY19" s="20"/>
      <c r="HZ19" s="20"/>
      <c r="IA19" s="20"/>
      <c r="IB19" s="20"/>
      <c r="IC19" s="20"/>
      <c r="ID19" s="20"/>
      <c r="IE19" s="20"/>
      <c r="IF19" s="20"/>
      <c r="IG19" s="20"/>
      <c r="IH19" s="20"/>
      <c r="II19" s="20"/>
      <c r="IJ19" s="20"/>
      <c r="IK19" s="20"/>
      <c r="IL19" s="20"/>
      <c r="IM19" s="20"/>
      <c r="IN19" s="20"/>
      <c r="IO19" s="20"/>
      <c r="IP19" s="20"/>
      <c r="IQ19" s="20"/>
      <c r="IR19" s="20"/>
      <c r="IS19" s="20"/>
      <c r="IT19" s="20"/>
      <c r="IU19" s="20"/>
      <c r="IV19" s="20"/>
      <c r="IW19" s="20"/>
      <c r="IX19" s="20"/>
      <c r="IY19" s="20"/>
      <c r="IZ19" s="20"/>
      <c r="JA19" s="20"/>
      <c r="JB19" s="20"/>
      <c r="JC19" s="20"/>
      <c r="JD19" s="20"/>
      <c r="JE19" s="20"/>
      <c r="JF19" s="20"/>
      <c r="JG19" s="20"/>
      <c r="JH19" s="20"/>
      <c r="JI19" s="20"/>
      <c r="JJ19" s="20"/>
      <c r="JK19" s="20"/>
      <c r="JL19" s="20"/>
      <c r="JM19" s="20"/>
      <c r="JN19" s="20"/>
      <c r="JO19" s="20"/>
      <c r="JP19" s="20"/>
      <c r="JQ19" s="20"/>
      <c r="JR19" s="20"/>
      <c r="JS19" s="20"/>
      <c r="JT19" s="20"/>
      <c r="JU19" s="20"/>
      <c r="JV19" s="20"/>
      <c r="JW19" s="20"/>
      <c r="JX19" s="20"/>
      <c r="JY19" s="20"/>
      <c r="JZ19" s="20"/>
      <c r="KA19" s="20"/>
      <c r="KB19" s="20"/>
      <c r="KC19" s="20"/>
      <c r="KD19" s="20"/>
      <c r="KE19" s="20"/>
      <c r="KF19" s="20"/>
      <c r="KG19" s="20"/>
      <c r="KH19" s="20"/>
      <c r="KI19" s="20"/>
      <c r="KJ19" s="20"/>
      <c r="KK19" s="20"/>
      <c r="KL19" s="20"/>
      <c r="KM19" s="20"/>
      <c r="KN19" s="20"/>
      <c r="KO19" s="20"/>
      <c r="KP19" s="20"/>
      <c r="KQ19" s="20"/>
      <c r="KR19" s="20"/>
      <c r="KS19" s="20"/>
      <c r="KT19" s="20"/>
      <c r="KU19" s="20"/>
      <c r="KV19" s="20"/>
      <c r="KW19" s="20"/>
      <c r="KX19" s="20"/>
      <c r="KY19" s="20"/>
      <c r="KZ19" s="20"/>
      <c r="LA19" s="20"/>
      <c r="LB19" s="20"/>
      <c r="LC19" s="20"/>
      <c r="LD19" s="20"/>
      <c r="LE19" s="20"/>
      <c r="LF19" s="20"/>
      <c r="LG19" s="20"/>
      <c r="LH19" s="20"/>
      <c r="LI19" s="20"/>
      <c r="LJ19" s="20"/>
      <c r="LK19" s="20"/>
      <c r="LL19" s="20"/>
      <c r="LM19" s="20"/>
      <c r="LN19" s="20"/>
      <c r="LO19" s="20"/>
      <c r="LP19" s="20"/>
      <c r="LQ19" s="20"/>
      <c r="LR19" s="20"/>
      <c r="LS19" s="20"/>
      <c r="LT19" s="20"/>
      <c r="LU19" s="20"/>
      <c r="LV19" s="20"/>
      <c r="LW19" s="20"/>
      <c r="LX19" s="20"/>
      <c r="LY19" s="20"/>
      <c r="LZ19" s="20"/>
      <c r="MA19" s="20"/>
      <c r="MB19" s="20"/>
      <c r="MC19" s="20"/>
      <c r="MD19" s="20"/>
      <c r="ME19" s="20"/>
      <c r="MF19" s="20"/>
      <c r="MG19" s="20"/>
      <c r="MH19" s="20"/>
      <c r="MI19" s="20"/>
      <c r="MJ19" s="20"/>
      <c r="MK19" s="20"/>
      <c r="ML19" s="20"/>
      <c r="MM19" s="20"/>
      <c r="MN19" s="20"/>
      <c r="MO19" s="20"/>
      <c r="MP19" s="20"/>
      <c r="MQ19" s="20"/>
      <c r="MR19" s="20"/>
      <c r="MS19" s="20"/>
      <c r="MT19" s="20"/>
      <c r="MU19" s="20"/>
      <c r="MV19" s="20"/>
      <c r="MW19" s="20"/>
      <c r="MX19" s="20"/>
      <c r="MY19" s="20"/>
      <c r="MZ19" s="20"/>
      <c r="NA19" s="20"/>
      <c r="NB19" s="20"/>
      <c r="NC19" s="20"/>
      <c r="ND19" s="20"/>
      <c r="NE19" s="20"/>
      <c r="NF19" s="20"/>
      <c r="NG19" s="20"/>
      <c r="NH19" s="20"/>
      <c r="NI19" s="20"/>
      <c r="NJ19" s="20"/>
      <c r="NK19" s="20"/>
      <c r="NL19" s="20"/>
      <c r="NM19" s="20"/>
      <c r="NN19" s="20"/>
      <c r="NO19" s="20"/>
      <c r="NP19" s="20"/>
      <c r="NQ19" s="20"/>
      <c r="NR19" s="20"/>
      <c r="NS19" s="20"/>
      <c r="NT19" s="20"/>
      <c r="NU19" s="20"/>
      <c r="NV19" s="20"/>
      <c r="NW19" s="20"/>
      <c r="NX19" s="20"/>
      <c r="NY19" s="20"/>
      <c r="NZ19" s="20"/>
      <c r="OA19" s="20"/>
      <c r="OB19" s="20"/>
      <c r="OC19" s="20"/>
      <c r="OD19" s="20"/>
      <c r="OE19" s="20"/>
      <c r="OF19" s="20"/>
      <c r="OG19" s="20"/>
      <c r="OH19" s="20"/>
      <c r="OI19" s="20"/>
      <c r="OJ19" s="20"/>
      <c r="OK19" s="20"/>
      <c r="OL19" s="20"/>
      <c r="OM19" s="20"/>
      <c r="ON19" s="20"/>
      <c r="OO19" s="20"/>
      <c r="OP19" s="20"/>
      <c r="OQ19" s="20"/>
      <c r="OR19" s="20"/>
      <c r="OS19" s="20"/>
      <c r="OT19" s="20"/>
      <c r="OU19" s="20"/>
      <c r="OV19" s="20"/>
      <c r="OW19" s="20"/>
      <c r="OX19" s="20"/>
      <c r="OY19" s="20"/>
      <c r="OZ19" s="20"/>
      <c r="PA19" s="20"/>
      <c r="PB19" s="20"/>
      <c r="PC19" s="20"/>
      <c r="PD19" s="20"/>
      <c r="PE19" s="20"/>
      <c r="PF19" s="20"/>
      <c r="PG19" s="20"/>
      <c r="PH19" s="20"/>
      <c r="PI19" s="20"/>
      <c r="PJ19" s="20"/>
      <c r="PK19" s="20"/>
      <c r="PL19" s="20"/>
      <c r="PM19" s="20"/>
      <c r="PN19" s="20"/>
      <c r="PO19" s="20"/>
      <c r="PP19" s="20"/>
      <c r="PQ19" s="20"/>
      <c r="PR19" s="20"/>
      <c r="PS19" s="20"/>
      <c r="PT19" s="20"/>
      <c r="PU19" s="20"/>
      <c r="PV19" s="20"/>
      <c r="PW19" s="20"/>
      <c r="PX19" s="20"/>
      <c r="PY19" s="20"/>
      <c r="PZ19" s="20"/>
      <c r="QA19" s="20"/>
      <c r="QB19" s="20"/>
      <c r="QC19" s="20"/>
      <c r="QD19" s="20"/>
      <c r="QE19" s="20"/>
      <c r="QF19" s="20"/>
      <c r="QG19" s="20"/>
      <c r="QH19" s="20"/>
      <c r="QI19" s="20"/>
      <c r="QJ19" s="20"/>
      <c r="QK19" s="20"/>
      <c r="QL19" s="20"/>
      <c r="QM19" s="20"/>
      <c r="QN19" s="20"/>
      <c r="QO19" s="20"/>
      <c r="QP19" s="20"/>
      <c r="QQ19" s="20"/>
      <c r="QR19" s="20"/>
      <c r="QS19" s="20"/>
      <c r="QT19" s="20"/>
      <c r="QU19" s="20"/>
      <c r="QV19" s="20"/>
      <c r="QW19" s="20"/>
      <c r="QX19" s="20"/>
      <c r="QY19" s="20"/>
      <c r="QZ19" s="20"/>
      <c r="RA19" s="20"/>
      <c r="RB19" s="20"/>
      <c r="RC19" s="20"/>
      <c r="RD19" s="20"/>
      <c r="RE19" s="20"/>
      <c r="RF19" s="20"/>
      <c r="RG19" s="20"/>
      <c r="RH19" s="20"/>
      <c r="RI19" s="20"/>
      <c r="RJ19" s="20"/>
      <c r="RK19" s="20"/>
      <c r="RL19" s="20"/>
      <c r="RM19" s="20"/>
      <c r="RN19" s="20"/>
      <c r="RO19" s="20"/>
      <c r="RP19" s="20"/>
      <c r="RQ19" s="20"/>
      <c r="RR19" s="20"/>
      <c r="RS19" s="20"/>
      <c r="RT19" s="20"/>
      <c r="RU19" s="20"/>
      <c r="RV19" s="20"/>
      <c r="RW19" s="20"/>
      <c r="RX19" s="20"/>
      <c r="RY19" s="20"/>
      <c r="RZ19" s="20"/>
      <c r="SA19" s="20"/>
      <c r="SB19" s="20"/>
      <c r="SC19" s="20"/>
      <c r="SD19" s="20"/>
      <c r="SE19" s="20"/>
      <c r="SF19" s="20"/>
      <c r="SG19" s="20"/>
      <c r="SH19" s="20"/>
      <c r="SI19" s="20"/>
      <c r="SJ19" s="20"/>
      <c r="SK19" s="20"/>
      <c r="SL19" s="20"/>
      <c r="SM19" s="20"/>
      <c r="SN19" s="20"/>
      <c r="SO19" s="20"/>
      <c r="SP19" s="20"/>
      <c r="SQ19" s="20"/>
      <c r="SR19" s="20"/>
      <c r="SS19" s="20"/>
      <c r="ST19" s="20"/>
      <c r="SU19" s="20"/>
      <c r="SV19" s="20"/>
      <c r="SW19" s="20"/>
      <c r="SX19" s="20"/>
      <c r="SY19" s="20"/>
      <c r="SZ19" s="20"/>
      <c r="TA19" s="20"/>
      <c r="TB19" s="20"/>
      <c r="TC19" s="20"/>
      <c r="TD19" s="20"/>
      <c r="TE19" s="20"/>
      <c r="TF19" s="20"/>
      <c r="TG19" s="20"/>
      <c r="TH19" s="20"/>
      <c r="TI19" s="20"/>
      <c r="TJ19" s="20"/>
    </row>
    <row r="20" spans="1:530" s="11" customFormat="1" ht="44.25" customHeight="1" x14ac:dyDescent="0.25">
      <c r="A20" s="90"/>
      <c r="B20" s="90"/>
      <c r="C20" s="37" t="s">
        <v>26</v>
      </c>
      <c r="D20" s="19" t="s">
        <v>36</v>
      </c>
      <c r="E20" s="14" t="s">
        <v>107</v>
      </c>
      <c r="F20" s="56">
        <v>5</v>
      </c>
      <c r="G20" s="56">
        <v>5</v>
      </c>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c r="BL20" s="20"/>
      <c r="BM20" s="20"/>
      <c r="BN20" s="20"/>
      <c r="BO20" s="20"/>
      <c r="BP20" s="20"/>
      <c r="BQ20" s="20"/>
      <c r="BR20" s="20"/>
      <c r="BS20" s="20"/>
      <c r="BT20" s="20"/>
      <c r="BU20" s="20"/>
      <c r="BV20" s="20"/>
      <c r="BW20" s="20"/>
      <c r="BX20" s="20"/>
      <c r="BY20" s="20"/>
      <c r="BZ20" s="20"/>
      <c r="CA20" s="20"/>
      <c r="CB20" s="20"/>
      <c r="CC20" s="20"/>
      <c r="CD20" s="20"/>
      <c r="CE20" s="20"/>
      <c r="CF20" s="20"/>
      <c r="CG20" s="20"/>
      <c r="CH20" s="20"/>
      <c r="CI20" s="20"/>
      <c r="CJ20" s="20"/>
      <c r="CK20" s="20"/>
      <c r="CL20" s="20"/>
      <c r="CM20" s="20"/>
      <c r="CN20" s="20"/>
      <c r="CO20" s="20"/>
      <c r="CP20" s="20"/>
      <c r="CQ20" s="20"/>
      <c r="CR20" s="20"/>
      <c r="CS20" s="20"/>
      <c r="CT20" s="20"/>
      <c r="CU20" s="20"/>
      <c r="CV20" s="20"/>
      <c r="CW20" s="20"/>
      <c r="CX20" s="20"/>
      <c r="CY20" s="20"/>
      <c r="CZ20" s="20"/>
      <c r="DA20" s="20"/>
      <c r="DB20" s="20"/>
      <c r="DC20" s="20"/>
      <c r="DD20" s="20"/>
      <c r="DE20" s="20"/>
      <c r="DF20" s="20"/>
      <c r="DG20" s="20"/>
      <c r="DH20" s="20"/>
      <c r="DI20" s="20"/>
      <c r="DJ20" s="20"/>
      <c r="DK20" s="20"/>
      <c r="DL20" s="20"/>
      <c r="DM20" s="20"/>
      <c r="DN20" s="20"/>
      <c r="DO20" s="20"/>
      <c r="DP20" s="20"/>
      <c r="DQ20" s="20"/>
      <c r="DR20" s="20"/>
      <c r="DS20" s="20"/>
      <c r="DT20" s="20"/>
      <c r="DU20" s="20"/>
      <c r="DV20" s="20"/>
      <c r="DW20" s="20"/>
      <c r="DX20" s="20"/>
      <c r="DY20" s="20"/>
      <c r="DZ20" s="20"/>
      <c r="EA20" s="20"/>
      <c r="EB20" s="20"/>
      <c r="EC20" s="20"/>
      <c r="ED20" s="20"/>
      <c r="EE20" s="20"/>
      <c r="EF20" s="20"/>
      <c r="EG20" s="20"/>
      <c r="EH20" s="20"/>
      <c r="EI20" s="20"/>
      <c r="EJ20" s="20"/>
      <c r="EK20" s="20"/>
      <c r="EL20" s="20"/>
      <c r="EM20" s="20"/>
      <c r="EN20" s="20"/>
      <c r="EO20" s="20"/>
      <c r="EP20" s="20"/>
      <c r="EQ20" s="20"/>
      <c r="ER20" s="20"/>
      <c r="ES20" s="20"/>
      <c r="ET20" s="20"/>
      <c r="EU20" s="20"/>
      <c r="EV20" s="20"/>
      <c r="EW20" s="20"/>
      <c r="EX20" s="20"/>
      <c r="EY20" s="20"/>
      <c r="EZ20" s="20"/>
      <c r="FA20" s="20"/>
      <c r="FB20" s="20"/>
      <c r="FC20" s="20"/>
      <c r="FD20" s="20"/>
      <c r="FE20" s="20"/>
      <c r="FF20" s="20"/>
      <c r="FG20" s="20"/>
      <c r="FH20" s="20"/>
      <c r="FI20" s="20"/>
      <c r="FJ20" s="20"/>
      <c r="FK20" s="20"/>
      <c r="FL20" s="20"/>
      <c r="FM20" s="20"/>
      <c r="FN20" s="20"/>
      <c r="FO20" s="20"/>
      <c r="FP20" s="20"/>
      <c r="FQ20" s="20"/>
      <c r="FR20" s="20"/>
      <c r="FS20" s="20"/>
      <c r="FT20" s="20"/>
      <c r="FU20" s="20"/>
      <c r="FV20" s="20"/>
      <c r="FW20" s="20"/>
      <c r="FX20" s="20"/>
      <c r="FY20" s="20"/>
      <c r="FZ20" s="20"/>
      <c r="GA20" s="20"/>
      <c r="GB20" s="20"/>
      <c r="GC20" s="20"/>
      <c r="GD20" s="20"/>
      <c r="GE20" s="20"/>
      <c r="GF20" s="20"/>
      <c r="GG20" s="20"/>
      <c r="GH20" s="20"/>
      <c r="GI20" s="20"/>
      <c r="GJ20" s="20"/>
      <c r="GK20" s="20"/>
      <c r="GL20" s="20"/>
      <c r="GM20" s="20"/>
      <c r="GN20" s="20"/>
      <c r="GO20" s="20"/>
      <c r="GP20" s="20"/>
      <c r="GQ20" s="20"/>
      <c r="GR20" s="20"/>
      <c r="GS20" s="20"/>
      <c r="GT20" s="20"/>
      <c r="GU20" s="20"/>
      <c r="GV20" s="20"/>
      <c r="GW20" s="20"/>
      <c r="GX20" s="20"/>
      <c r="GY20" s="20"/>
      <c r="GZ20" s="20"/>
      <c r="HA20" s="20"/>
      <c r="HB20" s="20"/>
      <c r="HC20" s="20"/>
      <c r="HD20" s="20"/>
      <c r="HE20" s="20"/>
      <c r="HF20" s="20"/>
      <c r="HG20" s="20"/>
      <c r="HH20" s="20"/>
      <c r="HI20" s="20"/>
      <c r="HJ20" s="20"/>
      <c r="HK20" s="20"/>
      <c r="HL20" s="20"/>
      <c r="HM20" s="20"/>
      <c r="HN20" s="20"/>
      <c r="HO20" s="20"/>
      <c r="HP20" s="20"/>
      <c r="HQ20" s="20"/>
      <c r="HR20" s="20"/>
      <c r="HS20" s="20"/>
      <c r="HT20" s="20"/>
      <c r="HU20" s="20"/>
      <c r="HV20" s="20"/>
      <c r="HW20" s="20"/>
      <c r="HX20" s="20"/>
      <c r="HY20" s="20"/>
      <c r="HZ20" s="20"/>
      <c r="IA20" s="20"/>
      <c r="IB20" s="20"/>
      <c r="IC20" s="20"/>
      <c r="ID20" s="20"/>
      <c r="IE20" s="20"/>
      <c r="IF20" s="20"/>
      <c r="IG20" s="20"/>
      <c r="IH20" s="20"/>
      <c r="II20" s="20"/>
      <c r="IJ20" s="20"/>
      <c r="IK20" s="20"/>
      <c r="IL20" s="20"/>
      <c r="IM20" s="20"/>
      <c r="IN20" s="20"/>
      <c r="IO20" s="20"/>
      <c r="IP20" s="20"/>
      <c r="IQ20" s="20"/>
      <c r="IR20" s="20"/>
      <c r="IS20" s="20"/>
      <c r="IT20" s="20"/>
      <c r="IU20" s="20"/>
      <c r="IV20" s="20"/>
      <c r="IW20" s="20"/>
      <c r="IX20" s="20"/>
      <c r="IY20" s="20"/>
      <c r="IZ20" s="20"/>
      <c r="JA20" s="20"/>
      <c r="JB20" s="20"/>
      <c r="JC20" s="20"/>
      <c r="JD20" s="20"/>
      <c r="JE20" s="20"/>
      <c r="JF20" s="20"/>
      <c r="JG20" s="20"/>
      <c r="JH20" s="20"/>
      <c r="JI20" s="20"/>
      <c r="JJ20" s="20"/>
      <c r="JK20" s="20"/>
      <c r="JL20" s="20"/>
      <c r="JM20" s="20"/>
      <c r="JN20" s="20"/>
      <c r="JO20" s="20"/>
      <c r="JP20" s="20"/>
      <c r="JQ20" s="20"/>
      <c r="JR20" s="20"/>
      <c r="JS20" s="20"/>
      <c r="JT20" s="20"/>
      <c r="JU20" s="20"/>
      <c r="JV20" s="20"/>
      <c r="JW20" s="20"/>
      <c r="JX20" s="20"/>
      <c r="JY20" s="20"/>
      <c r="JZ20" s="20"/>
      <c r="KA20" s="20"/>
      <c r="KB20" s="20"/>
      <c r="KC20" s="20"/>
      <c r="KD20" s="20"/>
      <c r="KE20" s="20"/>
      <c r="KF20" s="20"/>
      <c r="KG20" s="20"/>
      <c r="KH20" s="20"/>
      <c r="KI20" s="20"/>
      <c r="KJ20" s="20"/>
      <c r="KK20" s="20"/>
      <c r="KL20" s="20"/>
      <c r="KM20" s="20"/>
      <c r="KN20" s="20"/>
      <c r="KO20" s="20"/>
      <c r="KP20" s="20"/>
      <c r="KQ20" s="20"/>
      <c r="KR20" s="20"/>
      <c r="KS20" s="20"/>
      <c r="KT20" s="20"/>
      <c r="KU20" s="20"/>
      <c r="KV20" s="20"/>
      <c r="KW20" s="20"/>
      <c r="KX20" s="20"/>
      <c r="KY20" s="20"/>
      <c r="KZ20" s="20"/>
      <c r="LA20" s="20"/>
      <c r="LB20" s="20"/>
      <c r="LC20" s="20"/>
      <c r="LD20" s="20"/>
      <c r="LE20" s="20"/>
      <c r="LF20" s="20"/>
      <c r="LG20" s="20"/>
      <c r="LH20" s="20"/>
      <c r="LI20" s="20"/>
      <c r="LJ20" s="20"/>
      <c r="LK20" s="20"/>
      <c r="LL20" s="20"/>
      <c r="LM20" s="20"/>
      <c r="LN20" s="20"/>
      <c r="LO20" s="20"/>
      <c r="LP20" s="20"/>
      <c r="LQ20" s="20"/>
      <c r="LR20" s="20"/>
      <c r="LS20" s="20"/>
      <c r="LT20" s="20"/>
      <c r="LU20" s="20"/>
      <c r="LV20" s="20"/>
      <c r="LW20" s="20"/>
      <c r="LX20" s="20"/>
      <c r="LY20" s="20"/>
      <c r="LZ20" s="20"/>
      <c r="MA20" s="20"/>
      <c r="MB20" s="20"/>
      <c r="MC20" s="20"/>
      <c r="MD20" s="20"/>
      <c r="ME20" s="20"/>
      <c r="MF20" s="20"/>
      <c r="MG20" s="20"/>
      <c r="MH20" s="20"/>
      <c r="MI20" s="20"/>
      <c r="MJ20" s="20"/>
      <c r="MK20" s="20"/>
      <c r="ML20" s="20"/>
      <c r="MM20" s="20"/>
      <c r="MN20" s="20"/>
      <c r="MO20" s="20"/>
      <c r="MP20" s="20"/>
      <c r="MQ20" s="20"/>
      <c r="MR20" s="20"/>
      <c r="MS20" s="20"/>
      <c r="MT20" s="20"/>
      <c r="MU20" s="20"/>
      <c r="MV20" s="20"/>
      <c r="MW20" s="20"/>
      <c r="MX20" s="20"/>
      <c r="MY20" s="20"/>
      <c r="MZ20" s="20"/>
      <c r="NA20" s="20"/>
      <c r="NB20" s="20"/>
      <c r="NC20" s="20"/>
      <c r="ND20" s="20"/>
      <c r="NE20" s="20"/>
      <c r="NF20" s="20"/>
      <c r="NG20" s="20"/>
      <c r="NH20" s="20"/>
      <c r="NI20" s="20"/>
      <c r="NJ20" s="20"/>
      <c r="NK20" s="20"/>
      <c r="NL20" s="20"/>
      <c r="NM20" s="20"/>
      <c r="NN20" s="20"/>
      <c r="NO20" s="20"/>
      <c r="NP20" s="20"/>
      <c r="NQ20" s="20"/>
      <c r="NR20" s="20"/>
      <c r="NS20" s="20"/>
      <c r="NT20" s="20"/>
      <c r="NU20" s="20"/>
      <c r="NV20" s="20"/>
      <c r="NW20" s="20"/>
      <c r="NX20" s="20"/>
      <c r="NY20" s="20"/>
      <c r="NZ20" s="20"/>
      <c r="OA20" s="20"/>
      <c r="OB20" s="20"/>
      <c r="OC20" s="20"/>
      <c r="OD20" s="20"/>
      <c r="OE20" s="20"/>
      <c r="OF20" s="20"/>
      <c r="OG20" s="20"/>
      <c r="OH20" s="20"/>
      <c r="OI20" s="20"/>
      <c r="OJ20" s="20"/>
      <c r="OK20" s="20"/>
      <c r="OL20" s="20"/>
      <c r="OM20" s="20"/>
      <c r="ON20" s="20"/>
      <c r="OO20" s="20"/>
      <c r="OP20" s="20"/>
      <c r="OQ20" s="20"/>
      <c r="OR20" s="20"/>
      <c r="OS20" s="20"/>
      <c r="OT20" s="20"/>
      <c r="OU20" s="20"/>
      <c r="OV20" s="20"/>
      <c r="OW20" s="20"/>
      <c r="OX20" s="20"/>
      <c r="OY20" s="20"/>
      <c r="OZ20" s="20"/>
      <c r="PA20" s="20"/>
      <c r="PB20" s="20"/>
      <c r="PC20" s="20"/>
      <c r="PD20" s="20"/>
      <c r="PE20" s="20"/>
      <c r="PF20" s="20"/>
      <c r="PG20" s="20"/>
      <c r="PH20" s="20"/>
      <c r="PI20" s="20"/>
      <c r="PJ20" s="20"/>
      <c r="PK20" s="20"/>
      <c r="PL20" s="20"/>
      <c r="PM20" s="20"/>
      <c r="PN20" s="20"/>
      <c r="PO20" s="20"/>
      <c r="PP20" s="20"/>
      <c r="PQ20" s="20"/>
      <c r="PR20" s="20"/>
      <c r="PS20" s="20"/>
      <c r="PT20" s="20"/>
      <c r="PU20" s="20"/>
      <c r="PV20" s="20"/>
      <c r="PW20" s="20"/>
      <c r="PX20" s="20"/>
      <c r="PY20" s="20"/>
      <c r="PZ20" s="20"/>
      <c r="QA20" s="20"/>
      <c r="QB20" s="20"/>
      <c r="QC20" s="20"/>
      <c r="QD20" s="20"/>
      <c r="QE20" s="20"/>
      <c r="QF20" s="20"/>
      <c r="QG20" s="20"/>
      <c r="QH20" s="20"/>
      <c r="QI20" s="20"/>
      <c r="QJ20" s="20"/>
      <c r="QK20" s="20"/>
      <c r="QL20" s="20"/>
      <c r="QM20" s="20"/>
      <c r="QN20" s="20"/>
      <c r="QO20" s="20"/>
      <c r="QP20" s="20"/>
      <c r="QQ20" s="20"/>
      <c r="QR20" s="20"/>
      <c r="QS20" s="20"/>
      <c r="QT20" s="20"/>
      <c r="QU20" s="20"/>
      <c r="QV20" s="20"/>
      <c r="QW20" s="20"/>
      <c r="QX20" s="20"/>
      <c r="QY20" s="20"/>
      <c r="QZ20" s="20"/>
      <c r="RA20" s="20"/>
      <c r="RB20" s="20"/>
      <c r="RC20" s="20"/>
      <c r="RD20" s="20"/>
      <c r="RE20" s="20"/>
      <c r="RF20" s="20"/>
      <c r="RG20" s="20"/>
      <c r="RH20" s="20"/>
      <c r="RI20" s="20"/>
      <c r="RJ20" s="20"/>
      <c r="RK20" s="20"/>
      <c r="RL20" s="20"/>
      <c r="RM20" s="20"/>
      <c r="RN20" s="20"/>
      <c r="RO20" s="20"/>
      <c r="RP20" s="20"/>
      <c r="RQ20" s="20"/>
      <c r="RR20" s="20"/>
      <c r="RS20" s="20"/>
      <c r="RT20" s="20"/>
      <c r="RU20" s="20"/>
      <c r="RV20" s="20"/>
      <c r="RW20" s="20"/>
      <c r="RX20" s="20"/>
      <c r="RY20" s="20"/>
      <c r="RZ20" s="20"/>
      <c r="SA20" s="20"/>
      <c r="SB20" s="20"/>
      <c r="SC20" s="20"/>
      <c r="SD20" s="20"/>
      <c r="SE20" s="20"/>
      <c r="SF20" s="20"/>
      <c r="SG20" s="20"/>
      <c r="SH20" s="20"/>
      <c r="SI20" s="20"/>
      <c r="SJ20" s="20"/>
      <c r="SK20" s="20"/>
      <c r="SL20" s="20"/>
      <c r="SM20" s="20"/>
      <c r="SN20" s="20"/>
      <c r="SO20" s="20"/>
      <c r="SP20" s="20"/>
      <c r="SQ20" s="20"/>
      <c r="SR20" s="20"/>
      <c r="SS20" s="20"/>
      <c r="ST20" s="20"/>
      <c r="SU20" s="20"/>
      <c r="SV20" s="20"/>
      <c r="SW20" s="20"/>
      <c r="SX20" s="20"/>
      <c r="SY20" s="20"/>
      <c r="SZ20" s="20"/>
      <c r="TA20" s="20"/>
      <c r="TB20" s="20"/>
      <c r="TC20" s="20"/>
      <c r="TD20" s="20"/>
      <c r="TE20" s="20"/>
      <c r="TF20" s="20"/>
      <c r="TG20" s="20"/>
      <c r="TH20" s="20"/>
      <c r="TI20" s="20"/>
      <c r="TJ20" s="20"/>
    </row>
    <row r="21" spans="1:530" s="11" customFormat="1" ht="105" customHeight="1" x14ac:dyDescent="0.25">
      <c r="A21" s="90"/>
      <c r="B21" s="90"/>
      <c r="C21" s="37" t="s">
        <v>26</v>
      </c>
      <c r="D21" s="19" t="s">
        <v>147</v>
      </c>
      <c r="E21" s="14" t="s">
        <v>108</v>
      </c>
      <c r="F21" s="56">
        <v>5</v>
      </c>
      <c r="G21" s="56">
        <v>5</v>
      </c>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c r="BL21" s="20"/>
      <c r="BM21" s="20"/>
      <c r="BN21" s="20"/>
      <c r="BO21" s="20"/>
      <c r="BP21" s="20"/>
      <c r="BQ21" s="20"/>
      <c r="BR21" s="20"/>
      <c r="BS21" s="20"/>
      <c r="BT21" s="20"/>
      <c r="BU21" s="20"/>
      <c r="BV21" s="20"/>
      <c r="BW21" s="20"/>
      <c r="BX21" s="20"/>
      <c r="BY21" s="20"/>
      <c r="BZ21" s="20"/>
      <c r="CA21" s="20"/>
      <c r="CB21" s="20"/>
      <c r="CC21" s="20"/>
      <c r="CD21" s="20"/>
      <c r="CE21" s="20"/>
      <c r="CF21" s="20"/>
      <c r="CG21" s="20"/>
      <c r="CH21" s="20"/>
      <c r="CI21" s="20"/>
      <c r="CJ21" s="20"/>
      <c r="CK21" s="20"/>
      <c r="CL21" s="20"/>
      <c r="CM21" s="20"/>
      <c r="CN21" s="20"/>
      <c r="CO21" s="20"/>
      <c r="CP21" s="20"/>
      <c r="CQ21" s="20"/>
      <c r="CR21" s="20"/>
      <c r="CS21" s="20"/>
      <c r="CT21" s="20"/>
      <c r="CU21" s="20"/>
      <c r="CV21" s="20"/>
      <c r="CW21" s="20"/>
      <c r="CX21" s="20"/>
      <c r="CY21" s="20"/>
      <c r="CZ21" s="20"/>
      <c r="DA21" s="20"/>
      <c r="DB21" s="20"/>
      <c r="DC21" s="20"/>
      <c r="DD21" s="20"/>
      <c r="DE21" s="20"/>
      <c r="DF21" s="20"/>
      <c r="DG21" s="20"/>
      <c r="DH21" s="20"/>
      <c r="DI21" s="20"/>
      <c r="DJ21" s="20"/>
      <c r="DK21" s="20"/>
      <c r="DL21" s="20"/>
      <c r="DM21" s="20"/>
      <c r="DN21" s="20"/>
      <c r="DO21" s="20"/>
      <c r="DP21" s="20"/>
      <c r="DQ21" s="20"/>
      <c r="DR21" s="20"/>
      <c r="DS21" s="20"/>
      <c r="DT21" s="20"/>
      <c r="DU21" s="20"/>
      <c r="DV21" s="20"/>
      <c r="DW21" s="20"/>
      <c r="DX21" s="20"/>
      <c r="DY21" s="20"/>
      <c r="DZ21" s="20"/>
      <c r="EA21" s="20"/>
      <c r="EB21" s="20"/>
      <c r="EC21" s="20"/>
      <c r="ED21" s="20"/>
      <c r="EE21" s="20"/>
      <c r="EF21" s="20"/>
      <c r="EG21" s="20"/>
      <c r="EH21" s="20"/>
      <c r="EI21" s="20"/>
      <c r="EJ21" s="20"/>
      <c r="EK21" s="20"/>
      <c r="EL21" s="20"/>
      <c r="EM21" s="20"/>
      <c r="EN21" s="20"/>
      <c r="EO21" s="20"/>
      <c r="EP21" s="20"/>
      <c r="EQ21" s="20"/>
      <c r="ER21" s="20"/>
      <c r="ES21" s="20"/>
      <c r="ET21" s="20"/>
      <c r="EU21" s="20"/>
      <c r="EV21" s="20"/>
      <c r="EW21" s="20"/>
      <c r="EX21" s="20"/>
      <c r="EY21" s="20"/>
      <c r="EZ21" s="20"/>
      <c r="FA21" s="20"/>
      <c r="FB21" s="20"/>
      <c r="FC21" s="20"/>
      <c r="FD21" s="20"/>
      <c r="FE21" s="20"/>
      <c r="FF21" s="20"/>
      <c r="FG21" s="20"/>
      <c r="FH21" s="20"/>
      <c r="FI21" s="20"/>
      <c r="FJ21" s="20"/>
      <c r="FK21" s="20"/>
      <c r="FL21" s="20"/>
      <c r="FM21" s="20"/>
      <c r="FN21" s="20"/>
      <c r="FO21" s="20"/>
      <c r="FP21" s="20"/>
      <c r="FQ21" s="20"/>
      <c r="FR21" s="20"/>
      <c r="FS21" s="20"/>
      <c r="FT21" s="20"/>
      <c r="FU21" s="20"/>
      <c r="FV21" s="20"/>
      <c r="FW21" s="20"/>
      <c r="FX21" s="20"/>
      <c r="FY21" s="20"/>
      <c r="FZ21" s="20"/>
      <c r="GA21" s="20"/>
      <c r="GB21" s="20"/>
      <c r="GC21" s="20"/>
      <c r="GD21" s="20"/>
      <c r="GE21" s="20"/>
      <c r="GF21" s="20"/>
      <c r="GG21" s="20"/>
      <c r="GH21" s="20"/>
      <c r="GI21" s="20"/>
      <c r="GJ21" s="20"/>
      <c r="GK21" s="20"/>
      <c r="GL21" s="20"/>
      <c r="GM21" s="20"/>
      <c r="GN21" s="20"/>
      <c r="GO21" s="20"/>
      <c r="GP21" s="20"/>
      <c r="GQ21" s="20"/>
      <c r="GR21" s="20"/>
      <c r="GS21" s="20"/>
      <c r="GT21" s="20"/>
      <c r="GU21" s="20"/>
      <c r="GV21" s="20"/>
      <c r="GW21" s="20"/>
      <c r="GX21" s="20"/>
      <c r="GY21" s="20"/>
      <c r="GZ21" s="20"/>
      <c r="HA21" s="20"/>
      <c r="HB21" s="20"/>
      <c r="HC21" s="20"/>
      <c r="HD21" s="20"/>
      <c r="HE21" s="20"/>
      <c r="HF21" s="20"/>
      <c r="HG21" s="20"/>
      <c r="HH21" s="20"/>
      <c r="HI21" s="20"/>
      <c r="HJ21" s="20"/>
      <c r="HK21" s="20"/>
      <c r="HL21" s="20"/>
      <c r="HM21" s="20"/>
      <c r="HN21" s="20"/>
      <c r="HO21" s="20"/>
      <c r="HP21" s="20"/>
      <c r="HQ21" s="20"/>
      <c r="HR21" s="20"/>
      <c r="HS21" s="20"/>
      <c r="HT21" s="20"/>
      <c r="HU21" s="20"/>
      <c r="HV21" s="20"/>
      <c r="HW21" s="20"/>
      <c r="HX21" s="20"/>
      <c r="HY21" s="20"/>
      <c r="HZ21" s="20"/>
      <c r="IA21" s="20"/>
      <c r="IB21" s="20"/>
      <c r="IC21" s="20"/>
      <c r="ID21" s="20"/>
      <c r="IE21" s="20"/>
      <c r="IF21" s="20"/>
      <c r="IG21" s="20"/>
      <c r="IH21" s="20"/>
      <c r="II21" s="20"/>
      <c r="IJ21" s="20"/>
      <c r="IK21" s="20"/>
      <c r="IL21" s="20"/>
      <c r="IM21" s="20"/>
      <c r="IN21" s="20"/>
      <c r="IO21" s="20"/>
      <c r="IP21" s="20"/>
      <c r="IQ21" s="20"/>
      <c r="IR21" s="20"/>
      <c r="IS21" s="20"/>
      <c r="IT21" s="20"/>
      <c r="IU21" s="20"/>
      <c r="IV21" s="20"/>
      <c r="IW21" s="20"/>
      <c r="IX21" s="20"/>
      <c r="IY21" s="20"/>
      <c r="IZ21" s="20"/>
      <c r="JA21" s="20"/>
      <c r="JB21" s="20"/>
      <c r="JC21" s="20"/>
      <c r="JD21" s="20"/>
      <c r="JE21" s="20"/>
      <c r="JF21" s="20"/>
      <c r="JG21" s="20"/>
      <c r="JH21" s="20"/>
      <c r="JI21" s="20"/>
      <c r="JJ21" s="20"/>
      <c r="JK21" s="20"/>
      <c r="JL21" s="20"/>
      <c r="JM21" s="20"/>
      <c r="JN21" s="20"/>
      <c r="JO21" s="20"/>
      <c r="JP21" s="20"/>
      <c r="JQ21" s="20"/>
      <c r="JR21" s="20"/>
      <c r="JS21" s="20"/>
      <c r="JT21" s="20"/>
      <c r="JU21" s="20"/>
      <c r="JV21" s="20"/>
      <c r="JW21" s="20"/>
      <c r="JX21" s="20"/>
      <c r="JY21" s="20"/>
      <c r="JZ21" s="20"/>
      <c r="KA21" s="20"/>
      <c r="KB21" s="20"/>
      <c r="KC21" s="20"/>
      <c r="KD21" s="20"/>
      <c r="KE21" s="20"/>
      <c r="KF21" s="20"/>
      <c r="KG21" s="20"/>
      <c r="KH21" s="20"/>
      <c r="KI21" s="20"/>
      <c r="KJ21" s="20"/>
      <c r="KK21" s="20"/>
      <c r="KL21" s="20"/>
      <c r="KM21" s="20"/>
      <c r="KN21" s="20"/>
      <c r="KO21" s="20"/>
      <c r="KP21" s="20"/>
      <c r="KQ21" s="20"/>
      <c r="KR21" s="20"/>
      <c r="KS21" s="20"/>
      <c r="KT21" s="20"/>
      <c r="KU21" s="20"/>
      <c r="KV21" s="20"/>
      <c r="KW21" s="20"/>
      <c r="KX21" s="20"/>
      <c r="KY21" s="20"/>
      <c r="KZ21" s="20"/>
      <c r="LA21" s="20"/>
      <c r="LB21" s="20"/>
      <c r="LC21" s="20"/>
      <c r="LD21" s="20"/>
      <c r="LE21" s="20"/>
      <c r="LF21" s="20"/>
      <c r="LG21" s="20"/>
      <c r="LH21" s="20"/>
      <c r="LI21" s="20"/>
      <c r="LJ21" s="20"/>
      <c r="LK21" s="20"/>
      <c r="LL21" s="20"/>
      <c r="LM21" s="20"/>
      <c r="LN21" s="20"/>
      <c r="LO21" s="20"/>
      <c r="LP21" s="20"/>
      <c r="LQ21" s="20"/>
      <c r="LR21" s="20"/>
      <c r="LS21" s="20"/>
      <c r="LT21" s="20"/>
      <c r="LU21" s="20"/>
      <c r="LV21" s="20"/>
      <c r="LW21" s="20"/>
      <c r="LX21" s="20"/>
      <c r="LY21" s="20"/>
      <c r="LZ21" s="20"/>
      <c r="MA21" s="20"/>
      <c r="MB21" s="20"/>
      <c r="MC21" s="20"/>
      <c r="MD21" s="20"/>
      <c r="ME21" s="20"/>
      <c r="MF21" s="20"/>
      <c r="MG21" s="20"/>
      <c r="MH21" s="20"/>
      <c r="MI21" s="20"/>
      <c r="MJ21" s="20"/>
      <c r="MK21" s="20"/>
      <c r="ML21" s="20"/>
      <c r="MM21" s="20"/>
      <c r="MN21" s="20"/>
      <c r="MO21" s="20"/>
      <c r="MP21" s="20"/>
      <c r="MQ21" s="20"/>
      <c r="MR21" s="20"/>
      <c r="MS21" s="20"/>
      <c r="MT21" s="20"/>
      <c r="MU21" s="20"/>
      <c r="MV21" s="20"/>
      <c r="MW21" s="20"/>
      <c r="MX21" s="20"/>
      <c r="MY21" s="20"/>
      <c r="MZ21" s="20"/>
      <c r="NA21" s="20"/>
      <c r="NB21" s="20"/>
      <c r="NC21" s="20"/>
      <c r="ND21" s="20"/>
      <c r="NE21" s="20"/>
      <c r="NF21" s="20"/>
      <c r="NG21" s="20"/>
      <c r="NH21" s="20"/>
      <c r="NI21" s="20"/>
      <c r="NJ21" s="20"/>
      <c r="NK21" s="20"/>
      <c r="NL21" s="20"/>
      <c r="NM21" s="20"/>
      <c r="NN21" s="20"/>
      <c r="NO21" s="20"/>
      <c r="NP21" s="20"/>
      <c r="NQ21" s="20"/>
      <c r="NR21" s="20"/>
      <c r="NS21" s="20"/>
      <c r="NT21" s="20"/>
      <c r="NU21" s="20"/>
      <c r="NV21" s="20"/>
      <c r="NW21" s="20"/>
      <c r="NX21" s="20"/>
      <c r="NY21" s="20"/>
      <c r="NZ21" s="20"/>
      <c r="OA21" s="20"/>
      <c r="OB21" s="20"/>
      <c r="OC21" s="20"/>
      <c r="OD21" s="20"/>
      <c r="OE21" s="20"/>
      <c r="OF21" s="20"/>
      <c r="OG21" s="20"/>
      <c r="OH21" s="20"/>
      <c r="OI21" s="20"/>
      <c r="OJ21" s="20"/>
      <c r="OK21" s="20"/>
      <c r="OL21" s="20"/>
      <c r="OM21" s="20"/>
      <c r="ON21" s="20"/>
      <c r="OO21" s="20"/>
      <c r="OP21" s="20"/>
      <c r="OQ21" s="20"/>
      <c r="OR21" s="20"/>
      <c r="OS21" s="20"/>
      <c r="OT21" s="20"/>
      <c r="OU21" s="20"/>
      <c r="OV21" s="20"/>
      <c r="OW21" s="20"/>
      <c r="OX21" s="20"/>
      <c r="OY21" s="20"/>
      <c r="OZ21" s="20"/>
      <c r="PA21" s="20"/>
      <c r="PB21" s="20"/>
      <c r="PC21" s="20"/>
      <c r="PD21" s="20"/>
      <c r="PE21" s="20"/>
      <c r="PF21" s="20"/>
      <c r="PG21" s="20"/>
      <c r="PH21" s="20"/>
      <c r="PI21" s="20"/>
      <c r="PJ21" s="20"/>
      <c r="PK21" s="20"/>
      <c r="PL21" s="20"/>
      <c r="PM21" s="20"/>
      <c r="PN21" s="20"/>
      <c r="PO21" s="20"/>
      <c r="PP21" s="20"/>
      <c r="PQ21" s="20"/>
      <c r="PR21" s="20"/>
      <c r="PS21" s="20"/>
      <c r="PT21" s="20"/>
      <c r="PU21" s="20"/>
      <c r="PV21" s="20"/>
      <c r="PW21" s="20"/>
      <c r="PX21" s="20"/>
      <c r="PY21" s="20"/>
      <c r="PZ21" s="20"/>
      <c r="QA21" s="20"/>
      <c r="QB21" s="20"/>
      <c r="QC21" s="20"/>
      <c r="QD21" s="20"/>
      <c r="QE21" s="20"/>
      <c r="QF21" s="20"/>
      <c r="QG21" s="20"/>
      <c r="QH21" s="20"/>
      <c r="QI21" s="20"/>
      <c r="QJ21" s="20"/>
      <c r="QK21" s="20"/>
      <c r="QL21" s="20"/>
      <c r="QM21" s="20"/>
      <c r="QN21" s="20"/>
      <c r="QO21" s="20"/>
      <c r="QP21" s="20"/>
      <c r="QQ21" s="20"/>
      <c r="QR21" s="20"/>
      <c r="QS21" s="20"/>
      <c r="QT21" s="20"/>
      <c r="QU21" s="20"/>
      <c r="QV21" s="20"/>
      <c r="QW21" s="20"/>
      <c r="QX21" s="20"/>
      <c r="QY21" s="20"/>
      <c r="QZ21" s="20"/>
      <c r="RA21" s="20"/>
      <c r="RB21" s="20"/>
      <c r="RC21" s="20"/>
      <c r="RD21" s="20"/>
      <c r="RE21" s="20"/>
      <c r="RF21" s="20"/>
      <c r="RG21" s="20"/>
      <c r="RH21" s="20"/>
      <c r="RI21" s="20"/>
      <c r="RJ21" s="20"/>
      <c r="RK21" s="20"/>
      <c r="RL21" s="20"/>
      <c r="RM21" s="20"/>
      <c r="RN21" s="20"/>
      <c r="RO21" s="20"/>
      <c r="RP21" s="20"/>
      <c r="RQ21" s="20"/>
      <c r="RR21" s="20"/>
      <c r="RS21" s="20"/>
      <c r="RT21" s="20"/>
      <c r="RU21" s="20"/>
      <c r="RV21" s="20"/>
      <c r="RW21" s="20"/>
      <c r="RX21" s="20"/>
      <c r="RY21" s="20"/>
      <c r="RZ21" s="20"/>
      <c r="SA21" s="20"/>
      <c r="SB21" s="20"/>
      <c r="SC21" s="20"/>
      <c r="SD21" s="20"/>
      <c r="SE21" s="20"/>
      <c r="SF21" s="20"/>
      <c r="SG21" s="20"/>
      <c r="SH21" s="20"/>
      <c r="SI21" s="20"/>
      <c r="SJ21" s="20"/>
      <c r="SK21" s="20"/>
      <c r="SL21" s="20"/>
      <c r="SM21" s="20"/>
      <c r="SN21" s="20"/>
      <c r="SO21" s="20"/>
      <c r="SP21" s="20"/>
      <c r="SQ21" s="20"/>
      <c r="SR21" s="20"/>
      <c r="SS21" s="20"/>
      <c r="ST21" s="20"/>
      <c r="SU21" s="20"/>
      <c r="SV21" s="20"/>
      <c r="SW21" s="20"/>
      <c r="SX21" s="20"/>
      <c r="SY21" s="20"/>
      <c r="SZ21" s="20"/>
      <c r="TA21" s="20"/>
      <c r="TB21" s="20"/>
      <c r="TC21" s="20"/>
      <c r="TD21" s="20"/>
      <c r="TE21" s="20"/>
      <c r="TF21" s="20"/>
      <c r="TG21" s="20"/>
      <c r="TH21" s="20"/>
      <c r="TI21" s="20"/>
      <c r="TJ21" s="20"/>
    </row>
    <row r="22" spans="1:530" s="11" customFormat="1" ht="56.25" customHeight="1" x14ac:dyDescent="0.25">
      <c r="A22" s="38"/>
      <c r="B22" s="90"/>
      <c r="C22" s="13" t="s">
        <v>76</v>
      </c>
      <c r="D22" s="19" t="s">
        <v>148</v>
      </c>
      <c r="E22" s="15" t="s">
        <v>56</v>
      </c>
      <c r="F22" s="56">
        <v>5</v>
      </c>
      <c r="G22" s="56">
        <v>5</v>
      </c>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c r="BL22" s="20"/>
      <c r="BM22" s="20"/>
      <c r="BN22" s="20"/>
      <c r="BO22" s="20"/>
      <c r="BP22" s="20"/>
      <c r="BQ22" s="20"/>
      <c r="BR22" s="20"/>
      <c r="BS22" s="20"/>
      <c r="BT22" s="20"/>
      <c r="BU22" s="20"/>
      <c r="BV22" s="20"/>
      <c r="BW22" s="20"/>
      <c r="BX22" s="20"/>
      <c r="BY22" s="20"/>
      <c r="BZ22" s="20"/>
      <c r="CA22" s="20"/>
      <c r="CB22" s="20"/>
      <c r="CC22" s="20"/>
      <c r="CD22" s="20"/>
      <c r="CE22" s="20"/>
      <c r="CF22" s="20"/>
      <c r="CG22" s="20"/>
      <c r="CH22" s="20"/>
      <c r="CI22" s="20"/>
      <c r="CJ22" s="20"/>
      <c r="CK22" s="20"/>
      <c r="CL22" s="20"/>
      <c r="CM22" s="20"/>
      <c r="CN22" s="20"/>
      <c r="CO22" s="20"/>
      <c r="CP22" s="20"/>
      <c r="CQ22" s="20"/>
      <c r="CR22" s="20"/>
      <c r="CS22" s="20"/>
      <c r="CT22" s="20"/>
      <c r="CU22" s="20"/>
      <c r="CV22" s="20"/>
      <c r="CW22" s="20"/>
      <c r="CX22" s="20"/>
      <c r="CY22" s="20"/>
      <c r="CZ22" s="20"/>
      <c r="DA22" s="20"/>
      <c r="DB22" s="20"/>
      <c r="DC22" s="20"/>
      <c r="DD22" s="20"/>
      <c r="DE22" s="20"/>
      <c r="DF22" s="20"/>
      <c r="DG22" s="20"/>
      <c r="DH22" s="20"/>
      <c r="DI22" s="20"/>
      <c r="DJ22" s="20"/>
      <c r="DK22" s="20"/>
      <c r="DL22" s="20"/>
      <c r="DM22" s="20"/>
      <c r="DN22" s="20"/>
      <c r="DO22" s="20"/>
      <c r="DP22" s="20"/>
      <c r="DQ22" s="20"/>
      <c r="DR22" s="20"/>
      <c r="DS22" s="20"/>
      <c r="DT22" s="20"/>
      <c r="DU22" s="20"/>
      <c r="DV22" s="20"/>
      <c r="DW22" s="20"/>
      <c r="DX22" s="20"/>
      <c r="DY22" s="20"/>
      <c r="DZ22" s="20"/>
      <c r="EA22" s="20"/>
      <c r="EB22" s="20"/>
      <c r="EC22" s="20"/>
      <c r="ED22" s="20"/>
      <c r="EE22" s="20"/>
      <c r="EF22" s="20"/>
      <c r="EG22" s="20"/>
      <c r="EH22" s="20"/>
      <c r="EI22" s="20"/>
      <c r="EJ22" s="20"/>
      <c r="EK22" s="20"/>
      <c r="EL22" s="20"/>
      <c r="EM22" s="20"/>
      <c r="EN22" s="20"/>
      <c r="EO22" s="20"/>
      <c r="EP22" s="20"/>
      <c r="EQ22" s="20"/>
      <c r="ER22" s="20"/>
      <c r="ES22" s="20"/>
      <c r="ET22" s="20"/>
      <c r="EU22" s="20"/>
      <c r="EV22" s="20"/>
      <c r="EW22" s="20"/>
      <c r="EX22" s="20"/>
      <c r="EY22" s="20"/>
      <c r="EZ22" s="20"/>
      <c r="FA22" s="20"/>
      <c r="FB22" s="20"/>
      <c r="FC22" s="20"/>
      <c r="FD22" s="20"/>
      <c r="FE22" s="20"/>
      <c r="FF22" s="20"/>
      <c r="FG22" s="20"/>
      <c r="FH22" s="20"/>
      <c r="FI22" s="20"/>
      <c r="FJ22" s="20"/>
      <c r="FK22" s="20"/>
      <c r="FL22" s="20"/>
      <c r="FM22" s="20"/>
      <c r="FN22" s="20"/>
      <c r="FO22" s="20"/>
      <c r="FP22" s="20"/>
      <c r="FQ22" s="20"/>
      <c r="FR22" s="20"/>
      <c r="FS22" s="20"/>
      <c r="FT22" s="20"/>
      <c r="FU22" s="20"/>
      <c r="FV22" s="20"/>
      <c r="FW22" s="20"/>
      <c r="FX22" s="20"/>
      <c r="FY22" s="20"/>
      <c r="FZ22" s="20"/>
      <c r="GA22" s="20"/>
      <c r="GB22" s="20"/>
      <c r="GC22" s="20"/>
      <c r="GD22" s="20"/>
      <c r="GE22" s="20"/>
      <c r="GF22" s="20"/>
      <c r="GG22" s="20"/>
      <c r="GH22" s="20"/>
      <c r="GI22" s="20"/>
      <c r="GJ22" s="20"/>
      <c r="GK22" s="20"/>
      <c r="GL22" s="20"/>
      <c r="GM22" s="20"/>
      <c r="GN22" s="20"/>
      <c r="GO22" s="20"/>
      <c r="GP22" s="20"/>
      <c r="GQ22" s="20"/>
      <c r="GR22" s="20"/>
      <c r="GS22" s="20"/>
      <c r="GT22" s="20"/>
      <c r="GU22" s="20"/>
      <c r="GV22" s="20"/>
      <c r="GW22" s="20"/>
      <c r="GX22" s="20"/>
      <c r="GY22" s="20"/>
      <c r="GZ22" s="20"/>
      <c r="HA22" s="20"/>
      <c r="HB22" s="20"/>
      <c r="HC22" s="20"/>
      <c r="HD22" s="20"/>
      <c r="HE22" s="20"/>
      <c r="HF22" s="20"/>
      <c r="HG22" s="20"/>
      <c r="HH22" s="20"/>
      <c r="HI22" s="20"/>
      <c r="HJ22" s="20"/>
      <c r="HK22" s="20"/>
      <c r="HL22" s="20"/>
      <c r="HM22" s="20"/>
      <c r="HN22" s="20"/>
      <c r="HO22" s="20"/>
      <c r="HP22" s="20"/>
      <c r="HQ22" s="20"/>
      <c r="HR22" s="20"/>
      <c r="HS22" s="20"/>
      <c r="HT22" s="20"/>
      <c r="HU22" s="20"/>
      <c r="HV22" s="20"/>
      <c r="HW22" s="20"/>
      <c r="HX22" s="20"/>
      <c r="HY22" s="20"/>
      <c r="HZ22" s="20"/>
      <c r="IA22" s="20"/>
      <c r="IB22" s="20"/>
      <c r="IC22" s="20"/>
      <c r="ID22" s="20"/>
      <c r="IE22" s="20"/>
      <c r="IF22" s="20"/>
      <c r="IG22" s="20"/>
      <c r="IH22" s="20"/>
      <c r="II22" s="20"/>
      <c r="IJ22" s="20"/>
      <c r="IK22" s="20"/>
      <c r="IL22" s="20"/>
      <c r="IM22" s="20"/>
      <c r="IN22" s="20"/>
      <c r="IO22" s="20"/>
      <c r="IP22" s="20"/>
      <c r="IQ22" s="20"/>
      <c r="IR22" s="20"/>
      <c r="IS22" s="20"/>
      <c r="IT22" s="20"/>
      <c r="IU22" s="20"/>
      <c r="IV22" s="20"/>
      <c r="IW22" s="20"/>
      <c r="IX22" s="20"/>
      <c r="IY22" s="20"/>
      <c r="IZ22" s="20"/>
      <c r="JA22" s="20"/>
      <c r="JB22" s="20"/>
      <c r="JC22" s="20"/>
      <c r="JD22" s="20"/>
      <c r="JE22" s="20"/>
      <c r="JF22" s="20"/>
      <c r="JG22" s="20"/>
      <c r="JH22" s="20"/>
      <c r="JI22" s="20"/>
      <c r="JJ22" s="20"/>
      <c r="JK22" s="20"/>
      <c r="JL22" s="20"/>
      <c r="JM22" s="20"/>
      <c r="JN22" s="20"/>
      <c r="JO22" s="20"/>
      <c r="JP22" s="20"/>
      <c r="JQ22" s="20"/>
      <c r="JR22" s="20"/>
      <c r="JS22" s="20"/>
      <c r="JT22" s="20"/>
      <c r="JU22" s="20"/>
      <c r="JV22" s="20"/>
      <c r="JW22" s="20"/>
      <c r="JX22" s="20"/>
      <c r="JY22" s="20"/>
      <c r="JZ22" s="20"/>
      <c r="KA22" s="20"/>
      <c r="KB22" s="20"/>
      <c r="KC22" s="20"/>
      <c r="KD22" s="20"/>
      <c r="KE22" s="20"/>
      <c r="KF22" s="20"/>
      <c r="KG22" s="20"/>
      <c r="KH22" s="20"/>
      <c r="KI22" s="20"/>
      <c r="KJ22" s="20"/>
      <c r="KK22" s="20"/>
      <c r="KL22" s="20"/>
      <c r="KM22" s="20"/>
      <c r="KN22" s="20"/>
      <c r="KO22" s="20"/>
      <c r="KP22" s="20"/>
      <c r="KQ22" s="20"/>
      <c r="KR22" s="20"/>
      <c r="KS22" s="20"/>
      <c r="KT22" s="20"/>
      <c r="KU22" s="20"/>
      <c r="KV22" s="20"/>
      <c r="KW22" s="20"/>
      <c r="KX22" s="20"/>
      <c r="KY22" s="20"/>
      <c r="KZ22" s="20"/>
      <c r="LA22" s="20"/>
      <c r="LB22" s="20"/>
      <c r="LC22" s="20"/>
      <c r="LD22" s="20"/>
      <c r="LE22" s="20"/>
      <c r="LF22" s="20"/>
      <c r="LG22" s="20"/>
      <c r="LH22" s="20"/>
      <c r="LI22" s="20"/>
      <c r="LJ22" s="20"/>
      <c r="LK22" s="20"/>
      <c r="LL22" s="20"/>
      <c r="LM22" s="20"/>
      <c r="LN22" s="20"/>
      <c r="LO22" s="20"/>
      <c r="LP22" s="20"/>
      <c r="LQ22" s="20"/>
      <c r="LR22" s="20"/>
      <c r="LS22" s="20"/>
      <c r="LT22" s="20"/>
      <c r="LU22" s="20"/>
      <c r="LV22" s="20"/>
      <c r="LW22" s="20"/>
      <c r="LX22" s="20"/>
      <c r="LY22" s="20"/>
      <c r="LZ22" s="20"/>
      <c r="MA22" s="20"/>
      <c r="MB22" s="20"/>
      <c r="MC22" s="20"/>
      <c r="MD22" s="20"/>
      <c r="ME22" s="20"/>
      <c r="MF22" s="20"/>
      <c r="MG22" s="20"/>
      <c r="MH22" s="20"/>
      <c r="MI22" s="20"/>
      <c r="MJ22" s="20"/>
      <c r="MK22" s="20"/>
      <c r="ML22" s="20"/>
      <c r="MM22" s="20"/>
      <c r="MN22" s="20"/>
      <c r="MO22" s="20"/>
      <c r="MP22" s="20"/>
      <c r="MQ22" s="20"/>
      <c r="MR22" s="20"/>
      <c r="MS22" s="20"/>
      <c r="MT22" s="20"/>
      <c r="MU22" s="20"/>
      <c r="MV22" s="20"/>
      <c r="MW22" s="20"/>
      <c r="MX22" s="20"/>
      <c r="MY22" s="20"/>
      <c r="MZ22" s="20"/>
      <c r="NA22" s="20"/>
      <c r="NB22" s="20"/>
      <c r="NC22" s="20"/>
      <c r="ND22" s="20"/>
      <c r="NE22" s="20"/>
      <c r="NF22" s="20"/>
      <c r="NG22" s="20"/>
      <c r="NH22" s="20"/>
      <c r="NI22" s="20"/>
      <c r="NJ22" s="20"/>
      <c r="NK22" s="20"/>
      <c r="NL22" s="20"/>
      <c r="NM22" s="20"/>
      <c r="NN22" s="20"/>
      <c r="NO22" s="20"/>
      <c r="NP22" s="20"/>
      <c r="NQ22" s="20"/>
      <c r="NR22" s="20"/>
      <c r="NS22" s="20"/>
      <c r="NT22" s="20"/>
      <c r="NU22" s="20"/>
      <c r="NV22" s="20"/>
      <c r="NW22" s="20"/>
      <c r="NX22" s="20"/>
      <c r="NY22" s="20"/>
      <c r="NZ22" s="20"/>
      <c r="OA22" s="20"/>
      <c r="OB22" s="20"/>
      <c r="OC22" s="20"/>
      <c r="OD22" s="20"/>
      <c r="OE22" s="20"/>
      <c r="OF22" s="20"/>
      <c r="OG22" s="20"/>
      <c r="OH22" s="20"/>
      <c r="OI22" s="20"/>
      <c r="OJ22" s="20"/>
      <c r="OK22" s="20"/>
      <c r="OL22" s="20"/>
      <c r="OM22" s="20"/>
      <c r="ON22" s="20"/>
      <c r="OO22" s="20"/>
      <c r="OP22" s="20"/>
      <c r="OQ22" s="20"/>
      <c r="OR22" s="20"/>
      <c r="OS22" s="20"/>
      <c r="OT22" s="20"/>
      <c r="OU22" s="20"/>
      <c r="OV22" s="20"/>
      <c r="OW22" s="20"/>
      <c r="OX22" s="20"/>
      <c r="OY22" s="20"/>
      <c r="OZ22" s="20"/>
      <c r="PA22" s="20"/>
      <c r="PB22" s="20"/>
      <c r="PC22" s="20"/>
      <c r="PD22" s="20"/>
      <c r="PE22" s="20"/>
      <c r="PF22" s="20"/>
      <c r="PG22" s="20"/>
      <c r="PH22" s="20"/>
      <c r="PI22" s="20"/>
      <c r="PJ22" s="20"/>
      <c r="PK22" s="20"/>
      <c r="PL22" s="20"/>
      <c r="PM22" s="20"/>
      <c r="PN22" s="20"/>
      <c r="PO22" s="20"/>
      <c r="PP22" s="20"/>
      <c r="PQ22" s="20"/>
      <c r="PR22" s="20"/>
      <c r="PS22" s="20"/>
      <c r="PT22" s="20"/>
      <c r="PU22" s="20"/>
      <c r="PV22" s="20"/>
      <c r="PW22" s="20"/>
      <c r="PX22" s="20"/>
      <c r="PY22" s="20"/>
      <c r="PZ22" s="20"/>
      <c r="QA22" s="20"/>
      <c r="QB22" s="20"/>
      <c r="QC22" s="20"/>
      <c r="QD22" s="20"/>
      <c r="QE22" s="20"/>
      <c r="QF22" s="20"/>
      <c r="QG22" s="20"/>
      <c r="QH22" s="20"/>
      <c r="QI22" s="20"/>
      <c r="QJ22" s="20"/>
      <c r="QK22" s="20"/>
      <c r="QL22" s="20"/>
      <c r="QM22" s="20"/>
      <c r="QN22" s="20"/>
      <c r="QO22" s="20"/>
      <c r="QP22" s="20"/>
      <c r="QQ22" s="20"/>
      <c r="QR22" s="20"/>
      <c r="QS22" s="20"/>
      <c r="QT22" s="20"/>
      <c r="QU22" s="20"/>
      <c r="QV22" s="20"/>
      <c r="QW22" s="20"/>
      <c r="QX22" s="20"/>
      <c r="QY22" s="20"/>
      <c r="QZ22" s="20"/>
      <c r="RA22" s="20"/>
      <c r="RB22" s="20"/>
      <c r="RC22" s="20"/>
      <c r="RD22" s="20"/>
      <c r="RE22" s="20"/>
      <c r="RF22" s="20"/>
      <c r="RG22" s="20"/>
      <c r="RH22" s="20"/>
      <c r="RI22" s="20"/>
      <c r="RJ22" s="20"/>
      <c r="RK22" s="20"/>
      <c r="RL22" s="20"/>
      <c r="RM22" s="20"/>
      <c r="RN22" s="20"/>
      <c r="RO22" s="20"/>
      <c r="RP22" s="20"/>
      <c r="RQ22" s="20"/>
      <c r="RR22" s="20"/>
      <c r="RS22" s="20"/>
      <c r="RT22" s="20"/>
      <c r="RU22" s="20"/>
      <c r="RV22" s="20"/>
      <c r="RW22" s="20"/>
      <c r="RX22" s="20"/>
      <c r="RY22" s="20"/>
      <c r="RZ22" s="20"/>
      <c r="SA22" s="20"/>
      <c r="SB22" s="20"/>
      <c r="SC22" s="20"/>
      <c r="SD22" s="20"/>
      <c r="SE22" s="20"/>
      <c r="SF22" s="20"/>
      <c r="SG22" s="20"/>
      <c r="SH22" s="20"/>
      <c r="SI22" s="20"/>
      <c r="SJ22" s="20"/>
      <c r="SK22" s="20"/>
      <c r="SL22" s="20"/>
      <c r="SM22" s="20"/>
      <c r="SN22" s="20"/>
      <c r="SO22" s="20"/>
      <c r="SP22" s="20"/>
      <c r="SQ22" s="20"/>
      <c r="SR22" s="20"/>
      <c r="SS22" s="20"/>
      <c r="ST22" s="20"/>
      <c r="SU22" s="20"/>
      <c r="SV22" s="20"/>
      <c r="SW22" s="20"/>
      <c r="SX22" s="20"/>
      <c r="SY22" s="20"/>
      <c r="SZ22" s="20"/>
      <c r="TA22" s="20"/>
      <c r="TB22" s="20"/>
      <c r="TC22" s="20"/>
      <c r="TD22" s="20"/>
      <c r="TE22" s="20"/>
      <c r="TF22" s="20"/>
      <c r="TG22" s="20"/>
      <c r="TH22" s="20"/>
      <c r="TI22" s="20"/>
      <c r="TJ22" s="20"/>
    </row>
    <row r="23" spans="1:530" s="11" customFormat="1" ht="62.25" customHeight="1" x14ac:dyDescent="0.25">
      <c r="A23" s="77"/>
      <c r="B23" s="90"/>
      <c r="C23" s="13" t="s">
        <v>76</v>
      </c>
      <c r="D23" s="14" t="s">
        <v>39</v>
      </c>
      <c r="E23" s="14" t="s">
        <v>149</v>
      </c>
      <c r="F23" s="56">
        <v>5</v>
      </c>
      <c r="G23" s="56">
        <v>5</v>
      </c>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c r="BL23" s="20"/>
      <c r="BM23" s="20"/>
      <c r="BN23" s="20"/>
      <c r="BO23" s="20"/>
      <c r="BP23" s="20"/>
      <c r="BQ23" s="20"/>
      <c r="BR23" s="20"/>
      <c r="BS23" s="20"/>
      <c r="BT23" s="20"/>
      <c r="BU23" s="20"/>
      <c r="BV23" s="20"/>
      <c r="BW23" s="20"/>
      <c r="BX23" s="20"/>
      <c r="BY23" s="20"/>
      <c r="BZ23" s="20"/>
      <c r="CA23" s="20"/>
      <c r="CB23" s="20"/>
      <c r="CC23" s="20"/>
      <c r="CD23" s="20"/>
      <c r="CE23" s="20"/>
      <c r="CF23" s="20"/>
      <c r="CG23" s="20"/>
      <c r="CH23" s="20"/>
      <c r="CI23" s="20"/>
      <c r="CJ23" s="20"/>
      <c r="CK23" s="20"/>
      <c r="CL23" s="20"/>
      <c r="CM23" s="20"/>
      <c r="CN23" s="20"/>
      <c r="CO23" s="20"/>
      <c r="CP23" s="20"/>
      <c r="CQ23" s="20"/>
      <c r="CR23" s="20"/>
      <c r="CS23" s="20"/>
      <c r="CT23" s="20"/>
      <c r="CU23" s="20"/>
      <c r="CV23" s="20"/>
      <c r="CW23" s="20"/>
      <c r="CX23" s="20"/>
      <c r="CY23" s="20"/>
      <c r="CZ23" s="20"/>
      <c r="DA23" s="20"/>
      <c r="DB23" s="20"/>
      <c r="DC23" s="20"/>
      <c r="DD23" s="20"/>
      <c r="DE23" s="20"/>
      <c r="DF23" s="20"/>
      <c r="DG23" s="20"/>
      <c r="DH23" s="20"/>
      <c r="DI23" s="20"/>
      <c r="DJ23" s="20"/>
      <c r="DK23" s="20"/>
      <c r="DL23" s="20"/>
      <c r="DM23" s="20"/>
      <c r="DN23" s="20"/>
      <c r="DO23" s="20"/>
      <c r="DP23" s="20"/>
      <c r="DQ23" s="20"/>
      <c r="DR23" s="20"/>
      <c r="DS23" s="20"/>
      <c r="DT23" s="20"/>
      <c r="DU23" s="20"/>
      <c r="DV23" s="20"/>
      <c r="DW23" s="20"/>
      <c r="DX23" s="20"/>
      <c r="DY23" s="20"/>
      <c r="DZ23" s="20"/>
      <c r="EA23" s="20"/>
      <c r="EB23" s="20"/>
      <c r="EC23" s="20"/>
      <c r="ED23" s="20"/>
      <c r="EE23" s="20"/>
      <c r="EF23" s="20"/>
      <c r="EG23" s="20"/>
      <c r="EH23" s="20"/>
      <c r="EI23" s="20"/>
      <c r="EJ23" s="20"/>
      <c r="EK23" s="20"/>
      <c r="EL23" s="20"/>
      <c r="EM23" s="20"/>
      <c r="EN23" s="20"/>
      <c r="EO23" s="20"/>
      <c r="EP23" s="20"/>
      <c r="EQ23" s="20"/>
      <c r="ER23" s="20"/>
      <c r="ES23" s="20"/>
      <c r="ET23" s="20"/>
      <c r="EU23" s="20"/>
      <c r="EV23" s="20"/>
      <c r="EW23" s="20"/>
      <c r="EX23" s="20"/>
      <c r="EY23" s="20"/>
      <c r="EZ23" s="20"/>
      <c r="FA23" s="20"/>
      <c r="FB23" s="20"/>
      <c r="FC23" s="20"/>
      <c r="FD23" s="20"/>
      <c r="FE23" s="20"/>
      <c r="FF23" s="20"/>
      <c r="FG23" s="20"/>
      <c r="FH23" s="20"/>
      <c r="FI23" s="20"/>
      <c r="FJ23" s="20"/>
      <c r="FK23" s="20"/>
      <c r="FL23" s="20"/>
      <c r="FM23" s="20"/>
      <c r="FN23" s="20"/>
      <c r="FO23" s="20"/>
      <c r="FP23" s="20"/>
      <c r="FQ23" s="20"/>
      <c r="FR23" s="20"/>
      <c r="FS23" s="20"/>
      <c r="FT23" s="20"/>
      <c r="FU23" s="20"/>
      <c r="FV23" s="20"/>
      <c r="FW23" s="20"/>
      <c r="FX23" s="20"/>
      <c r="FY23" s="20"/>
      <c r="FZ23" s="20"/>
      <c r="GA23" s="20"/>
      <c r="GB23" s="20"/>
      <c r="GC23" s="20"/>
      <c r="GD23" s="20"/>
      <c r="GE23" s="20"/>
      <c r="GF23" s="20"/>
      <c r="GG23" s="20"/>
      <c r="GH23" s="20"/>
      <c r="GI23" s="20"/>
      <c r="GJ23" s="20"/>
      <c r="GK23" s="20"/>
      <c r="GL23" s="20"/>
      <c r="GM23" s="20"/>
      <c r="GN23" s="20"/>
      <c r="GO23" s="20"/>
      <c r="GP23" s="20"/>
      <c r="GQ23" s="20"/>
      <c r="GR23" s="20"/>
      <c r="GS23" s="20"/>
      <c r="GT23" s="20"/>
      <c r="GU23" s="20"/>
      <c r="GV23" s="20"/>
      <c r="GW23" s="20"/>
      <c r="GX23" s="20"/>
      <c r="GY23" s="20"/>
      <c r="GZ23" s="20"/>
      <c r="HA23" s="20"/>
      <c r="HB23" s="20"/>
      <c r="HC23" s="20"/>
      <c r="HD23" s="20"/>
      <c r="HE23" s="20"/>
      <c r="HF23" s="20"/>
      <c r="HG23" s="20"/>
      <c r="HH23" s="20"/>
      <c r="HI23" s="20"/>
      <c r="HJ23" s="20"/>
      <c r="HK23" s="20"/>
      <c r="HL23" s="20"/>
      <c r="HM23" s="20"/>
      <c r="HN23" s="20"/>
      <c r="HO23" s="20"/>
      <c r="HP23" s="20"/>
      <c r="HQ23" s="20"/>
      <c r="HR23" s="20"/>
      <c r="HS23" s="20"/>
      <c r="HT23" s="20"/>
      <c r="HU23" s="20"/>
      <c r="HV23" s="20"/>
      <c r="HW23" s="20"/>
      <c r="HX23" s="20"/>
      <c r="HY23" s="20"/>
      <c r="HZ23" s="20"/>
      <c r="IA23" s="20"/>
      <c r="IB23" s="20"/>
      <c r="IC23" s="20"/>
      <c r="ID23" s="20"/>
      <c r="IE23" s="20"/>
      <c r="IF23" s="20"/>
      <c r="IG23" s="20"/>
      <c r="IH23" s="20"/>
      <c r="II23" s="20"/>
      <c r="IJ23" s="20"/>
      <c r="IK23" s="20"/>
      <c r="IL23" s="20"/>
      <c r="IM23" s="20"/>
      <c r="IN23" s="20"/>
      <c r="IO23" s="20"/>
      <c r="IP23" s="20"/>
      <c r="IQ23" s="20"/>
      <c r="IR23" s="20"/>
      <c r="IS23" s="20"/>
      <c r="IT23" s="20"/>
      <c r="IU23" s="20"/>
      <c r="IV23" s="20"/>
      <c r="IW23" s="20"/>
      <c r="IX23" s="20"/>
      <c r="IY23" s="20"/>
      <c r="IZ23" s="20"/>
      <c r="JA23" s="20"/>
      <c r="JB23" s="20"/>
      <c r="JC23" s="20"/>
      <c r="JD23" s="20"/>
      <c r="JE23" s="20"/>
      <c r="JF23" s="20"/>
      <c r="JG23" s="20"/>
      <c r="JH23" s="20"/>
      <c r="JI23" s="20"/>
      <c r="JJ23" s="20"/>
      <c r="JK23" s="20"/>
      <c r="JL23" s="20"/>
      <c r="JM23" s="20"/>
      <c r="JN23" s="20"/>
      <c r="JO23" s="20"/>
      <c r="JP23" s="20"/>
      <c r="JQ23" s="20"/>
      <c r="JR23" s="20"/>
      <c r="JS23" s="20"/>
      <c r="JT23" s="20"/>
      <c r="JU23" s="20"/>
      <c r="JV23" s="20"/>
      <c r="JW23" s="20"/>
      <c r="JX23" s="20"/>
      <c r="JY23" s="20"/>
      <c r="JZ23" s="20"/>
      <c r="KA23" s="20"/>
      <c r="KB23" s="20"/>
      <c r="KC23" s="20"/>
      <c r="KD23" s="20"/>
      <c r="KE23" s="20"/>
      <c r="KF23" s="20"/>
      <c r="KG23" s="20"/>
      <c r="KH23" s="20"/>
      <c r="KI23" s="20"/>
      <c r="KJ23" s="20"/>
      <c r="KK23" s="20"/>
      <c r="KL23" s="20"/>
      <c r="KM23" s="20"/>
      <c r="KN23" s="20"/>
      <c r="KO23" s="20"/>
      <c r="KP23" s="20"/>
      <c r="KQ23" s="20"/>
      <c r="KR23" s="20"/>
      <c r="KS23" s="20"/>
      <c r="KT23" s="20"/>
      <c r="KU23" s="20"/>
      <c r="KV23" s="20"/>
      <c r="KW23" s="20"/>
      <c r="KX23" s="20"/>
      <c r="KY23" s="20"/>
      <c r="KZ23" s="20"/>
      <c r="LA23" s="20"/>
      <c r="LB23" s="20"/>
      <c r="LC23" s="20"/>
      <c r="LD23" s="20"/>
      <c r="LE23" s="20"/>
      <c r="LF23" s="20"/>
      <c r="LG23" s="20"/>
      <c r="LH23" s="20"/>
      <c r="LI23" s="20"/>
      <c r="LJ23" s="20"/>
      <c r="LK23" s="20"/>
      <c r="LL23" s="20"/>
      <c r="LM23" s="20"/>
      <c r="LN23" s="20"/>
      <c r="LO23" s="20"/>
      <c r="LP23" s="20"/>
      <c r="LQ23" s="20"/>
      <c r="LR23" s="20"/>
      <c r="LS23" s="20"/>
      <c r="LT23" s="20"/>
      <c r="LU23" s="20"/>
      <c r="LV23" s="20"/>
      <c r="LW23" s="20"/>
      <c r="LX23" s="20"/>
      <c r="LY23" s="20"/>
      <c r="LZ23" s="20"/>
      <c r="MA23" s="20"/>
      <c r="MB23" s="20"/>
      <c r="MC23" s="20"/>
      <c r="MD23" s="20"/>
      <c r="ME23" s="20"/>
      <c r="MF23" s="20"/>
      <c r="MG23" s="20"/>
      <c r="MH23" s="20"/>
      <c r="MI23" s="20"/>
      <c r="MJ23" s="20"/>
      <c r="MK23" s="20"/>
      <c r="ML23" s="20"/>
      <c r="MM23" s="20"/>
      <c r="MN23" s="20"/>
      <c r="MO23" s="20"/>
      <c r="MP23" s="20"/>
      <c r="MQ23" s="20"/>
      <c r="MR23" s="20"/>
      <c r="MS23" s="20"/>
      <c r="MT23" s="20"/>
      <c r="MU23" s="20"/>
      <c r="MV23" s="20"/>
      <c r="MW23" s="20"/>
      <c r="MX23" s="20"/>
      <c r="MY23" s="20"/>
      <c r="MZ23" s="20"/>
      <c r="NA23" s="20"/>
      <c r="NB23" s="20"/>
      <c r="NC23" s="20"/>
      <c r="ND23" s="20"/>
      <c r="NE23" s="20"/>
      <c r="NF23" s="20"/>
      <c r="NG23" s="20"/>
      <c r="NH23" s="20"/>
      <c r="NI23" s="20"/>
      <c r="NJ23" s="20"/>
      <c r="NK23" s="20"/>
      <c r="NL23" s="20"/>
      <c r="NM23" s="20"/>
      <c r="NN23" s="20"/>
      <c r="NO23" s="20"/>
      <c r="NP23" s="20"/>
      <c r="NQ23" s="20"/>
      <c r="NR23" s="20"/>
      <c r="NS23" s="20"/>
      <c r="NT23" s="20"/>
      <c r="NU23" s="20"/>
      <c r="NV23" s="20"/>
      <c r="NW23" s="20"/>
      <c r="NX23" s="20"/>
      <c r="NY23" s="20"/>
      <c r="NZ23" s="20"/>
      <c r="OA23" s="20"/>
      <c r="OB23" s="20"/>
      <c r="OC23" s="20"/>
      <c r="OD23" s="20"/>
      <c r="OE23" s="20"/>
      <c r="OF23" s="20"/>
      <c r="OG23" s="20"/>
      <c r="OH23" s="20"/>
      <c r="OI23" s="20"/>
      <c r="OJ23" s="20"/>
      <c r="OK23" s="20"/>
      <c r="OL23" s="20"/>
      <c r="OM23" s="20"/>
      <c r="ON23" s="20"/>
      <c r="OO23" s="20"/>
      <c r="OP23" s="20"/>
      <c r="OQ23" s="20"/>
      <c r="OR23" s="20"/>
      <c r="OS23" s="20"/>
      <c r="OT23" s="20"/>
      <c r="OU23" s="20"/>
      <c r="OV23" s="20"/>
      <c r="OW23" s="20"/>
      <c r="OX23" s="20"/>
      <c r="OY23" s="20"/>
      <c r="OZ23" s="20"/>
      <c r="PA23" s="20"/>
      <c r="PB23" s="20"/>
      <c r="PC23" s="20"/>
      <c r="PD23" s="20"/>
      <c r="PE23" s="20"/>
      <c r="PF23" s="20"/>
      <c r="PG23" s="20"/>
      <c r="PH23" s="20"/>
      <c r="PI23" s="20"/>
      <c r="PJ23" s="20"/>
      <c r="PK23" s="20"/>
      <c r="PL23" s="20"/>
      <c r="PM23" s="20"/>
      <c r="PN23" s="20"/>
      <c r="PO23" s="20"/>
      <c r="PP23" s="20"/>
      <c r="PQ23" s="20"/>
      <c r="PR23" s="20"/>
      <c r="PS23" s="20"/>
      <c r="PT23" s="20"/>
      <c r="PU23" s="20"/>
      <c r="PV23" s="20"/>
      <c r="PW23" s="20"/>
      <c r="PX23" s="20"/>
      <c r="PY23" s="20"/>
      <c r="PZ23" s="20"/>
      <c r="QA23" s="20"/>
      <c r="QB23" s="20"/>
      <c r="QC23" s="20"/>
      <c r="QD23" s="20"/>
      <c r="QE23" s="20"/>
      <c r="QF23" s="20"/>
      <c r="QG23" s="20"/>
      <c r="QH23" s="20"/>
      <c r="QI23" s="20"/>
      <c r="QJ23" s="20"/>
      <c r="QK23" s="20"/>
      <c r="QL23" s="20"/>
      <c r="QM23" s="20"/>
      <c r="QN23" s="20"/>
      <c r="QO23" s="20"/>
      <c r="QP23" s="20"/>
      <c r="QQ23" s="20"/>
      <c r="QR23" s="20"/>
      <c r="QS23" s="20"/>
      <c r="QT23" s="20"/>
      <c r="QU23" s="20"/>
      <c r="QV23" s="20"/>
      <c r="QW23" s="20"/>
      <c r="QX23" s="20"/>
      <c r="QY23" s="20"/>
      <c r="QZ23" s="20"/>
      <c r="RA23" s="20"/>
      <c r="RB23" s="20"/>
      <c r="RC23" s="20"/>
      <c r="RD23" s="20"/>
      <c r="RE23" s="20"/>
      <c r="RF23" s="20"/>
      <c r="RG23" s="20"/>
      <c r="RH23" s="20"/>
      <c r="RI23" s="20"/>
      <c r="RJ23" s="20"/>
      <c r="RK23" s="20"/>
      <c r="RL23" s="20"/>
      <c r="RM23" s="20"/>
      <c r="RN23" s="20"/>
      <c r="RO23" s="20"/>
      <c r="RP23" s="20"/>
      <c r="RQ23" s="20"/>
      <c r="RR23" s="20"/>
      <c r="RS23" s="20"/>
      <c r="RT23" s="20"/>
      <c r="RU23" s="20"/>
      <c r="RV23" s="20"/>
      <c r="RW23" s="20"/>
      <c r="RX23" s="20"/>
      <c r="RY23" s="20"/>
      <c r="RZ23" s="20"/>
      <c r="SA23" s="20"/>
      <c r="SB23" s="20"/>
      <c r="SC23" s="20"/>
      <c r="SD23" s="20"/>
      <c r="SE23" s="20"/>
      <c r="SF23" s="20"/>
      <c r="SG23" s="20"/>
      <c r="SH23" s="20"/>
      <c r="SI23" s="20"/>
      <c r="SJ23" s="20"/>
      <c r="SK23" s="20"/>
      <c r="SL23" s="20"/>
      <c r="SM23" s="20"/>
      <c r="SN23" s="20"/>
      <c r="SO23" s="20"/>
      <c r="SP23" s="20"/>
      <c r="SQ23" s="20"/>
      <c r="SR23" s="20"/>
      <c r="SS23" s="20"/>
      <c r="ST23" s="20"/>
      <c r="SU23" s="20"/>
      <c r="SV23" s="20"/>
      <c r="SW23" s="20"/>
      <c r="SX23" s="20"/>
      <c r="SY23" s="20"/>
      <c r="SZ23" s="20"/>
      <c r="TA23" s="20"/>
      <c r="TB23" s="20"/>
      <c r="TC23" s="20"/>
      <c r="TD23" s="20"/>
      <c r="TE23" s="20"/>
      <c r="TF23" s="20"/>
      <c r="TG23" s="20"/>
      <c r="TH23" s="20"/>
      <c r="TI23" s="20"/>
      <c r="TJ23" s="20"/>
    </row>
    <row r="24" spans="1:530" s="50" customFormat="1" ht="42" customHeight="1" x14ac:dyDescent="0.25">
      <c r="A24" s="53"/>
      <c r="B24" s="53"/>
      <c r="C24" s="51"/>
      <c r="D24" s="52"/>
      <c r="E24" s="52" t="s">
        <v>158</v>
      </c>
      <c r="F24" s="79">
        <f>SUM(F12:F23)</f>
        <v>60</v>
      </c>
      <c r="G24" s="79">
        <f>SUM(G12:G23)</f>
        <v>60</v>
      </c>
      <c r="H24" s="49"/>
      <c r="I24" s="49"/>
      <c r="J24" s="49"/>
      <c r="K24" s="49"/>
      <c r="L24" s="49"/>
      <c r="M24" s="49"/>
      <c r="N24" s="49"/>
      <c r="O24" s="49"/>
      <c r="P24" s="49"/>
      <c r="Q24" s="49"/>
      <c r="R24" s="49"/>
      <c r="S24" s="49"/>
      <c r="T24" s="49"/>
      <c r="U24" s="49"/>
      <c r="V24" s="49"/>
      <c r="W24" s="49"/>
      <c r="X24" s="49"/>
      <c r="Y24" s="49"/>
      <c r="Z24" s="49"/>
      <c r="AA24" s="49"/>
      <c r="AB24" s="49"/>
      <c r="AC24" s="49"/>
      <c r="AD24" s="49"/>
      <c r="AE24" s="49"/>
      <c r="AF24" s="49"/>
      <c r="AG24" s="49"/>
      <c r="AH24" s="49"/>
      <c r="AI24" s="49"/>
      <c r="AJ24" s="49"/>
      <c r="AK24" s="49"/>
      <c r="AL24" s="49"/>
      <c r="AM24" s="49"/>
      <c r="AN24" s="49"/>
      <c r="AO24" s="49"/>
      <c r="AP24" s="49"/>
      <c r="AQ24" s="49"/>
      <c r="AR24" s="49"/>
      <c r="AS24" s="49"/>
      <c r="AT24" s="49"/>
      <c r="AU24" s="49"/>
      <c r="AV24" s="49"/>
      <c r="AW24" s="49"/>
      <c r="AX24" s="49"/>
      <c r="AY24" s="49"/>
      <c r="AZ24" s="49"/>
      <c r="BA24" s="49"/>
      <c r="BB24" s="49"/>
      <c r="BC24" s="49"/>
      <c r="BD24" s="49"/>
      <c r="BE24" s="49"/>
      <c r="BF24" s="49"/>
      <c r="BG24" s="49"/>
      <c r="BH24" s="49"/>
      <c r="BI24" s="49"/>
      <c r="BJ24" s="49"/>
      <c r="BK24" s="49"/>
      <c r="BL24" s="49"/>
      <c r="BM24" s="49"/>
      <c r="BN24" s="49"/>
      <c r="BO24" s="49"/>
      <c r="BP24" s="49"/>
      <c r="BQ24" s="49"/>
      <c r="BR24" s="49"/>
      <c r="BS24" s="49"/>
      <c r="BT24" s="49"/>
      <c r="BU24" s="49"/>
      <c r="BV24" s="49"/>
      <c r="BW24" s="49"/>
      <c r="BX24" s="49"/>
      <c r="BY24" s="49"/>
      <c r="BZ24" s="49"/>
      <c r="CA24" s="49"/>
      <c r="CB24" s="49"/>
      <c r="CC24" s="49"/>
      <c r="CD24" s="49"/>
      <c r="CE24" s="49"/>
      <c r="CF24" s="49"/>
      <c r="CG24" s="49"/>
      <c r="CH24" s="49"/>
      <c r="CI24" s="49"/>
      <c r="CJ24" s="49"/>
      <c r="CK24" s="49"/>
      <c r="CL24" s="49"/>
      <c r="CM24" s="49"/>
      <c r="CN24" s="49"/>
      <c r="CO24" s="49"/>
      <c r="CP24" s="49"/>
      <c r="CQ24" s="49"/>
      <c r="CR24" s="49"/>
      <c r="CS24" s="49"/>
      <c r="CT24" s="49"/>
      <c r="CU24" s="49"/>
      <c r="CV24" s="49"/>
      <c r="CW24" s="49"/>
      <c r="CX24" s="49"/>
      <c r="CY24" s="49"/>
      <c r="CZ24" s="49"/>
      <c r="DA24" s="49"/>
      <c r="DB24" s="49"/>
      <c r="DC24" s="49"/>
      <c r="DD24" s="49"/>
      <c r="DE24" s="49"/>
      <c r="DF24" s="49"/>
      <c r="DG24" s="49"/>
      <c r="DH24" s="49"/>
      <c r="DI24" s="49"/>
      <c r="DJ24" s="49"/>
      <c r="DK24" s="49"/>
      <c r="DL24" s="49"/>
      <c r="DM24" s="49"/>
      <c r="DN24" s="49"/>
      <c r="DO24" s="49"/>
      <c r="DP24" s="49"/>
      <c r="DQ24" s="49"/>
      <c r="DR24" s="49"/>
      <c r="DS24" s="49"/>
      <c r="DT24" s="49"/>
      <c r="DU24" s="49"/>
      <c r="DV24" s="49"/>
      <c r="DW24" s="49"/>
      <c r="DX24" s="49"/>
      <c r="DY24" s="49"/>
      <c r="DZ24" s="49"/>
      <c r="EA24" s="49"/>
      <c r="EB24" s="49"/>
      <c r="EC24" s="49"/>
      <c r="ED24" s="49"/>
      <c r="EE24" s="49"/>
      <c r="EF24" s="49"/>
      <c r="EG24" s="49"/>
      <c r="EH24" s="49"/>
      <c r="EI24" s="49"/>
      <c r="EJ24" s="49"/>
      <c r="EK24" s="49"/>
      <c r="EL24" s="49"/>
      <c r="EM24" s="49"/>
      <c r="EN24" s="49"/>
      <c r="EO24" s="49"/>
      <c r="EP24" s="49"/>
      <c r="EQ24" s="49"/>
      <c r="ER24" s="49"/>
      <c r="ES24" s="49"/>
      <c r="ET24" s="49"/>
      <c r="EU24" s="49"/>
      <c r="EV24" s="49"/>
      <c r="EW24" s="49"/>
      <c r="EX24" s="49"/>
      <c r="EY24" s="49"/>
      <c r="EZ24" s="49"/>
      <c r="FA24" s="49"/>
      <c r="FB24" s="49"/>
      <c r="FC24" s="49"/>
      <c r="FD24" s="49"/>
      <c r="FE24" s="49"/>
      <c r="FF24" s="49"/>
      <c r="FG24" s="49"/>
      <c r="FH24" s="49"/>
      <c r="FI24" s="49"/>
      <c r="FJ24" s="49"/>
      <c r="FK24" s="49"/>
      <c r="FL24" s="49"/>
      <c r="FM24" s="49"/>
      <c r="FN24" s="49"/>
      <c r="FO24" s="49"/>
      <c r="FP24" s="49"/>
      <c r="FQ24" s="49"/>
      <c r="FR24" s="49"/>
      <c r="FS24" s="49"/>
      <c r="FT24" s="49"/>
      <c r="FU24" s="49"/>
      <c r="FV24" s="49"/>
      <c r="FW24" s="49"/>
      <c r="FX24" s="49"/>
      <c r="FY24" s="49"/>
      <c r="FZ24" s="49"/>
      <c r="GA24" s="49"/>
      <c r="GB24" s="49"/>
      <c r="GC24" s="49"/>
      <c r="GD24" s="49"/>
      <c r="GE24" s="49"/>
      <c r="GF24" s="49"/>
      <c r="GG24" s="49"/>
      <c r="GH24" s="49"/>
      <c r="GI24" s="49"/>
      <c r="GJ24" s="49"/>
      <c r="GK24" s="49"/>
      <c r="GL24" s="49"/>
      <c r="GM24" s="49"/>
      <c r="GN24" s="49"/>
      <c r="GO24" s="49"/>
      <c r="GP24" s="49"/>
      <c r="GQ24" s="49"/>
      <c r="GR24" s="49"/>
      <c r="GS24" s="49"/>
      <c r="GT24" s="49"/>
      <c r="GU24" s="49"/>
      <c r="GV24" s="49"/>
      <c r="GW24" s="49"/>
      <c r="GX24" s="49"/>
      <c r="GY24" s="49"/>
      <c r="GZ24" s="49"/>
      <c r="HA24" s="49"/>
      <c r="HB24" s="49"/>
      <c r="HC24" s="49"/>
      <c r="HD24" s="49"/>
      <c r="HE24" s="49"/>
      <c r="HF24" s="49"/>
      <c r="HG24" s="49"/>
      <c r="HH24" s="49"/>
      <c r="HI24" s="49"/>
      <c r="HJ24" s="49"/>
      <c r="HK24" s="49"/>
      <c r="HL24" s="49"/>
      <c r="HM24" s="49"/>
      <c r="HN24" s="49"/>
      <c r="HO24" s="49"/>
      <c r="HP24" s="49"/>
      <c r="HQ24" s="49"/>
      <c r="HR24" s="49"/>
      <c r="HS24" s="49"/>
      <c r="HT24" s="49"/>
      <c r="HU24" s="49"/>
      <c r="HV24" s="49"/>
      <c r="HW24" s="49"/>
      <c r="HX24" s="49"/>
      <c r="HY24" s="49"/>
      <c r="HZ24" s="49"/>
      <c r="IA24" s="49"/>
      <c r="IB24" s="49"/>
      <c r="IC24" s="49"/>
      <c r="ID24" s="49"/>
      <c r="IE24" s="49"/>
      <c r="IF24" s="49"/>
      <c r="IG24" s="49"/>
      <c r="IH24" s="49"/>
      <c r="II24" s="49"/>
      <c r="IJ24" s="49"/>
      <c r="IK24" s="49"/>
      <c r="IL24" s="49"/>
      <c r="IM24" s="49"/>
      <c r="IN24" s="49"/>
      <c r="IO24" s="49"/>
      <c r="IP24" s="49"/>
      <c r="IQ24" s="49"/>
      <c r="IR24" s="49"/>
      <c r="IS24" s="49"/>
      <c r="IT24" s="49"/>
      <c r="IU24" s="49"/>
      <c r="IV24" s="49"/>
      <c r="IW24" s="49"/>
      <c r="IX24" s="49"/>
      <c r="IY24" s="49"/>
      <c r="IZ24" s="49"/>
      <c r="JA24" s="49"/>
      <c r="JB24" s="49"/>
      <c r="JC24" s="49"/>
      <c r="JD24" s="49"/>
      <c r="JE24" s="49"/>
      <c r="JF24" s="49"/>
      <c r="JG24" s="49"/>
      <c r="JH24" s="49"/>
      <c r="JI24" s="49"/>
      <c r="JJ24" s="49"/>
      <c r="JK24" s="49"/>
      <c r="JL24" s="49"/>
      <c r="JM24" s="49"/>
      <c r="JN24" s="49"/>
      <c r="JO24" s="49"/>
      <c r="JP24" s="49"/>
      <c r="JQ24" s="49"/>
      <c r="JR24" s="49"/>
      <c r="JS24" s="49"/>
      <c r="JT24" s="49"/>
      <c r="JU24" s="49"/>
      <c r="JV24" s="49"/>
      <c r="JW24" s="49"/>
      <c r="JX24" s="49"/>
      <c r="JY24" s="49"/>
      <c r="JZ24" s="49"/>
      <c r="KA24" s="49"/>
      <c r="KB24" s="49"/>
      <c r="KC24" s="49"/>
      <c r="KD24" s="49"/>
      <c r="KE24" s="49"/>
      <c r="KF24" s="49"/>
      <c r="KG24" s="49"/>
      <c r="KH24" s="49"/>
      <c r="KI24" s="49"/>
      <c r="KJ24" s="49"/>
      <c r="KK24" s="49"/>
      <c r="KL24" s="49"/>
      <c r="KM24" s="49"/>
      <c r="KN24" s="49"/>
      <c r="KO24" s="49"/>
      <c r="KP24" s="49"/>
      <c r="KQ24" s="49"/>
      <c r="KR24" s="49"/>
      <c r="KS24" s="49"/>
      <c r="KT24" s="49"/>
      <c r="KU24" s="49"/>
      <c r="KV24" s="49"/>
      <c r="KW24" s="49"/>
      <c r="KX24" s="49"/>
      <c r="KY24" s="49"/>
      <c r="KZ24" s="49"/>
      <c r="LA24" s="49"/>
      <c r="LB24" s="49"/>
      <c r="LC24" s="49"/>
      <c r="LD24" s="49"/>
      <c r="LE24" s="49"/>
      <c r="LF24" s="49"/>
      <c r="LG24" s="49"/>
      <c r="LH24" s="49"/>
      <c r="LI24" s="49"/>
      <c r="LJ24" s="49"/>
      <c r="LK24" s="49"/>
      <c r="LL24" s="49"/>
      <c r="LM24" s="49"/>
      <c r="LN24" s="49"/>
      <c r="LO24" s="49"/>
      <c r="LP24" s="49"/>
      <c r="LQ24" s="49"/>
      <c r="LR24" s="49"/>
      <c r="LS24" s="49"/>
      <c r="LT24" s="49"/>
      <c r="LU24" s="49"/>
      <c r="LV24" s="49"/>
      <c r="LW24" s="49"/>
      <c r="LX24" s="49"/>
      <c r="LY24" s="49"/>
      <c r="LZ24" s="49"/>
      <c r="MA24" s="49"/>
      <c r="MB24" s="49"/>
      <c r="MC24" s="49"/>
      <c r="MD24" s="49"/>
      <c r="ME24" s="49"/>
      <c r="MF24" s="49"/>
      <c r="MG24" s="49"/>
      <c r="MH24" s="49"/>
      <c r="MI24" s="49"/>
      <c r="MJ24" s="49"/>
      <c r="MK24" s="49"/>
      <c r="ML24" s="49"/>
      <c r="MM24" s="49"/>
      <c r="MN24" s="49"/>
      <c r="MO24" s="49"/>
      <c r="MP24" s="49"/>
      <c r="MQ24" s="49"/>
      <c r="MR24" s="49"/>
      <c r="MS24" s="49"/>
      <c r="MT24" s="49"/>
      <c r="MU24" s="49"/>
      <c r="MV24" s="49"/>
      <c r="MW24" s="49"/>
      <c r="MX24" s="49"/>
      <c r="MY24" s="49"/>
      <c r="MZ24" s="49"/>
      <c r="NA24" s="49"/>
      <c r="NB24" s="49"/>
      <c r="NC24" s="49"/>
      <c r="ND24" s="49"/>
      <c r="NE24" s="49"/>
      <c r="NF24" s="49"/>
      <c r="NG24" s="49"/>
      <c r="NH24" s="49"/>
      <c r="NI24" s="49"/>
      <c r="NJ24" s="49"/>
      <c r="NK24" s="49"/>
      <c r="NL24" s="49"/>
      <c r="NM24" s="49"/>
      <c r="NN24" s="49"/>
      <c r="NO24" s="49"/>
      <c r="NP24" s="49"/>
      <c r="NQ24" s="49"/>
      <c r="NR24" s="49"/>
      <c r="NS24" s="49"/>
      <c r="NT24" s="49"/>
      <c r="NU24" s="49"/>
      <c r="NV24" s="49"/>
      <c r="NW24" s="49"/>
      <c r="NX24" s="49"/>
      <c r="NY24" s="49"/>
      <c r="NZ24" s="49"/>
      <c r="OA24" s="49"/>
      <c r="OB24" s="49"/>
      <c r="OC24" s="49"/>
      <c r="OD24" s="49"/>
      <c r="OE24" s="49"/>
      <c r="OF24" s="49"/>
      <c r="OG24" s="49"/>
      <c r="OH24" s="49"/>
      <c r="OI24" s="49"/>
      <c r="OJ24" s="49"/>
      <c r="OK24" s="49"/>
      <c r="OL24" s="49"/>
      <c r="OM24" s="49"/>
      <c r="ON24" s="49"/>
      <c r="OO24" s="49"/>
      <c r="OP24" s="49"/>
      <c r="OQ24" s="49"/>
      <c r="OR24" s="49"/>
      <c r="OS24" s="49"/>
      <c r="OT24" s="49"/>
      <c r="OU24" s="49"/>
      <c r="OV24" s="49"/>
      <c r="OW24" s="49"/>
      <c r="OX24" s="49"/>
      <c r="OY24" s="49"/>
      <c r="OZ24" s="49"/>
      <c r="PA24" s="49"/>
      <c r="PB24" s="49"/>
      <c r="PC24" s="49"/>
      <c r="PD24" s="49"/>
      <c r="PE24" s="49"/>
      <c r="PF24" s="49"/>
      <c r="PG24" s="49"/>
      <c r="PH24" s="49"/>
      <c r="PI24" s="49"/>
      <c r="PJ24" s="49"/>
      <c r="PK24" s="49"/>
      <c r="PL24" s="49"/>
      <c r="PM24" s="49"/>
      <c r="PN24" s="49"/>
      <c r="PO24" s="49"/>
      <c r="PP24" s="49"/>
      <c r="PQ24" s="49"/>
      <c r="PR24" s="49"/>
      <c r="PS24" s="49"/>
      <c r="PT24" s="49"/>
      <c r="PU24" s="49"/>
      <c r="PV24" s="49"/>
      <c r="PW24" s="49"/>
      <c r="PX24" s="49"/>
      <c r="PY24" s="49"/>
      <c r="PZ24" s="49"/>
      <c r="QA24" s="49"/>
      <c r="QB24" s="49"/>
      <c r="QC24" s="49"/>
      <c r="QD24" s="49"/>
      <c r="QE24" s="49"/>
      <c r="QF24" s="49"/>
      <c r="QG24" s="49"/>
      <c r="QH24" s="49"/>
      <c r="QI24" s="49"/>
      <c r="QJ24" s="49"/>
      <c r="QK24" s="49"/>
      <c r="QL24" s="49"/>
      <c r="QM24" s="49"/>
      <c r="QN24" s="49"/>
      <c r="QO24" s="49"/>
      <c r="QP24" s="49"/>
      <c r="QQ24" s="49"/>
      <c r="QR24" s="49"/>
      <c r="QS24" s="49"/>
      <c r="QT24" s="49"/>
      <c r="QU24" s="49"/>
      <c r="QV24" s="49"/>
      <c r="QW24" s="49"/>
      <c r="QX24" s="49"/>
      <c r="QY24" s="49"/>
      <c r="QZ24" s="49"/>
      <c r="RA24" s="49"/>
      <c r="RB24" s="49"/>
      <c r="RC24" s="49"/>
      <c r="RD24" s="49"/>
      <c r="RE24" s="49"/>
      <c r="RF24" s="49"/>
      <c r="RG24" s="49"/>
      <c r="RH24" s="49"/>
      <c r="RI24" s="49"/>
      <c r="RJ24" s="49"/>
      <c r="RK24" s="49"/>
      <c r="RL24" s="49"/>
      <c r="RM24" s="49"/>
      <c r="RN24" s="49"/>
      <c r="RO24" s="49"/>
      <c r="RP24" s="49"/>
      <c r="RQ24" s="49"/>
      <c r="RR24" s="49"/>
      <c r="RS24" s="49"/>
      <c r="RT24" s="49"/>
      <c r="RU24" s="49"/>
      <c r="RV24" s="49"/>
      <c r="RW24" s="49"/>
      <c r="RX24" s="49"/>
      <c r="RY24" s="49"/>
      <c r="RZ24" s="49"/>
      <c r="SA24" s="49"/>
      <c r="SB24" s="49"/>
      <c r="SC24" s="49"/>
      <c r="SD24" s="49"/>
      <c r="SE24" s="49"/>
      <c r="SF24" s="49"/>
      <c r="SG24" s="49"/>
      <c r="SH24" s="49"/>
      <c r="SI24" s="49"/>
      <c r="SJ24" s="49"/>
      <c r="SK24" s="49"/>
      <c r="SL24" s="49"/>
      <c r="SM24" s="49"/>
      <c r="SN24" s="49"/>
      <c r="SO24" s="49"/>
      <c r="SP24" s="49"/>
      <c r="SQ24" s="49"/>
      <c r="SR24" s="49"/>
      <c r="SS24" s="49"/>
      <c r="ST24" s="49"/>
      <c r="SU24" s="49"/>
      <c r="SV24" s="49"/>
      <c r="SW24" s="49"/>
      <c r="SX24" s="49"/>
      <c r="SY24" s="49"/>
      <c r="SZ24" s="49"/>
      <c r="TA24" s="49"/>
      <c r="TB24" s="49"/>
      <c r="TC24" s="49"/>
      <c r="TD24" s="49"/>
      <c r="TE24" s="49"/>
      <c r="TF24" s="49"/>
      <c r="TG24" s="49"/>
      <c r="TH24" s="49"/>
      <c r="TI24" s="49"/>
      <c r="TJ24" s="49"/>
    </row>
    <row r="25" spans="1:530" s="29" customFormat="1" ht="145.5" customHeight="1" x14ac:dyDescent="0.3">
      <c r="A25" s="90" t="s">
        <v>14</v>
      </c>
      <c r="B25" s="90" t="s">
        <v>50</v>
      </c>
      <c r="C25" s="13" t="s">
        <v>140</v>
      </c>
      <c r="D25" s="19" t="s">
        <v>151</v>
      </c>
      <c r="E25" s="19" t="s">
        <v>150</v>
      </c>
      <c r="F25" s="56">
        <v>5</v>
      </c>
      <c r="G25" s="56">
        <v>5</v>
      </c>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5"/>
      <c r="NI25" s="5"/>
      <c r="NJ25" s="5"/>
      <c r="NK25" s="5"/>
      <c r="NL25" s="5"/>
      <c r="NM25" s="5"/>
      <c r="NN25" s="5"/>
      <c r="NO25" s="5"/>
      <c r="NP25" s="5"/>
      <c r="NQ25" s="5"/>
      <c r="NR25" s="5"/>
      <c r="NS25" s="5"/>
      <c r="NT25" s="5"/>
      <c r="NU25" s="5"/>
      <c r="NV25" s="5"/>
      <c r="NW25" s="5"/>
      <c r="NX25" s="5"/>
      <c r="NY25" s="5"/>
      <c r="NZ25" s="5"/>
      <c r="OA25" s="5"/>
      <c r="OB25" s="5"/>
      <c r="OC25" s="5"/>
      <c r="OD25" s="5"/>
      <c r="OE25" s="5"/>
      <c r="OF25" s="5"/>
      <c r="OG25" s="5"/>
      <c r="OH25" s="5"/>
      <c r="OI25" s="5"/>
      <c r="OJ25" s="5"/>
      <c r="OK25" s="5"/>
      <c r="OL25" s="5"/>
      <c r="OM25" s="5"/>
      <c r="ON25" s="5"/>
      <c r="OO25" s="5"/>
      <c r="OP25" s="5"/>
      <c r="OQ25" s="5"/>
      <c r="OR25" s="5"/>
      <c r="OS25" s="5"/>
      <c r="OT25" s="5"/>
      <c r="OU25" s="5"/>
      <c r="OV25" s="5"/>
      <c r="OW25" s="5"/>
      <c r="OX25" s="5"/>
      <c r="OY25" s="5"/>
      <c r="OZ25" s="5"/>
      <c r="PA25" s="5"/>
      <c r="PB25" s="5"/>
      <c r="PC25" s="5"/>
      <c r="PD25" s="5"/>
      <c r="PE25" s="5"/>
      <c r="PF25" s="5"/>
      <c r="PG25" s="5"/>
      <c r="PH25" s="5"/>
      <c r="PI25" s="5"/>
      <c r="PJ25" s="5"/>
      <c r="PK25" s="5"/>
      <c r="PL25" s="5"/>
      <c r="PM25" s="5"/>
      <c r="PN25" s="5"/>
      <c r="PO25" s="5"/>
      <c r="PP25" s="5"/>
      <c r="PQ25" s="5"/>
      <c r="PR25" s="5"/>
      <c r="PS25" s="5"/>
      <c r="PT25" s="5"/>
      <c r="PU25" s="5"/>
      <c r="PV25" s="5"/>
      <c r="PW25" s="5"/>
      <c r="PX25" s="5"/>
      <c r="PY25" s="5"/>
      <c r="PZ25" s="5"/>
      <c r="QA25" s="5"/>
      <c r="QB25" s="5"/>
      <c r="QC25" s="5"/>
      <c r="QD25" s="5"/>
      <c r="QE25" s="5"/>
      <c r="QF25" s="5"/>
      <c r="QG25" s="5"/>
      <c r="QH25" s="5"/>
      <c r="QI25" s="5"/>
      <c r="QJ25" s="5"/>
      <c r="QK25" s="5"/>
      <c r="QL25" s="5"/>
      <c r="QM25" s="5"/>
      <c r="QN25" s="5"/>
      <c r="QO25" s="5"/>
      <c r="QP25" s="5"/>
      <c r="QQ25" s="5"/>
      <c r="QR25" s="5"/>
      <c r="QS25" s="5"/>
      <c r="QT25" s="5"/>
      <c r="QU25" s="5"/>
      <c r="QV25" s="5"/>
      <c r="QW25" s="5"/>
      <c r="QX25" s="5"/>
      <c r="QY25" s="5"/>
      <c r="QZ25" s="5"/>
      <c r="RA25" s="5"/>
      <c r="RB25" s="5"/>
      <c r="RC25" s="5"/>
      <c r="RD25" s="5"/>
      <c r="RE25" s="5"/>
      <c r="RF25" s="5"/>
      <c r="RG25" s="5"/>
      <c r="RH25" s="5"/>
      <c r="RI25" s="5"/>
      <c r="RJ25" s="5"/>
      <c r="RK25" s="5"/>
      <c r="RL25" s="5"/>
      <c r="RM25" s="5"/>
      <c r="RN25" s="5"/>
      <c r="RO25" s="5"/>
      <c r="RP25" s="5"/>
      <c r="RQ25" s="5"/>
      <c r="RR25" s="5"/>
      <c r="RS25" s="5"/>
      <c r="RT25" s="5"/>
      <c r="RU25" s="5"/>
      <c r="RV25" s="5"/>
      <c r="RW25" s="5"/>
      <c r="RX25" s="5"/>
      <c r="RY25" s="5"/>
      <c r="RZ25" s="5"/>
      <c r="SA25" s="5"/>
      <c r="SB25" s="5"/>
      <c r="SC25" s="5"/>
      <c r="SD25" s="5"/>
      <c r="SE25" s="5"/>
      <c r="SF25" s="5"/>
      <c r="SG25" s="5"/>
      <c r="SH25" s="5"/>
      <c r="SI25" s="5"/>
      <c r="SJ25" s="5"/>
      <c r="SK25" s="5"/>
      <c r="SL25" s="5"/>
      <c r="SM25" s="5"/>
      <c r="SN25" s="5"/>
      <c r="SO25" s="5"/>
      <c r="SP25" s="5"/>
      <c r="SQ25" s="5"/>
      <c r="SR25" s="5"/>
      <c r="SS25" s="5"/>
      <c r="ST25" s="5"/>
      <c r="SU25" s="5"/>
      <c r="SV25" s="5"/>
      <c r="SW25" s="5"/>
      <c r="SX25" s="5"/>
      <c r="SY25" s="5"/>
      <c r="SZ25" s="5"/>
      <c r="TA25" s="5"/>
      <c r="TB25" s="5"/>
      <c r="TC25" s="5"/>
      <c r="TD25" s="5"/>
      <c r="TE25" s="5"/>
      <c r="TF25" s="5"/>
      <c r="TG25" s="5"/>
      <c r="TH25" s="5"/>
      <c r="TI25" s="5"/>
      <c r="TJ25" s="5"/>
    </row>
    <row r="26" spans="1:530" s="29" customFormat="1" ht="153" customHeight="1" x14ac:dyDescent="0.3">
      <c r="A26" s="90"/>
      <c r="B26" s="90"/>
      <c r="C26" s="43" t="s">
        <v>40</v>
      </c>
      <c r="D26" s="19" t="s">
        <v>152</v>
      </c>
      <c r="E26" s="15" t="s">
        <v>56</v>
      </c>
      <c r="F26" s="56">
        <v>5</v>
      </c>
      <c r="G26" s="56">
        <v>5</v>
      </c>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5"/>
      <c r="NI26" s="5"/>
      <c r="NJ26" s="5"/>
      <c r="NK26" s="5"/>
      <c r="NL26" s="5"/>
      <c r="NM26" s="5"/>
      <c r="NN26" s="5"/>
      <c r="NO26" s="5"/>
      <c r="NP26" s="5"/>
      <c r="NQ26" s="5"/>
      <c r="NR26" s="5"/>
      <c r="NS26" s="5"/>
      <c r="NT26" s="5"/>
      <c r="NU26" s="5"/>
      <c r="NV26" s="5"/>
      <c r="NW26" s="5"/>
      <c r="NX26" s="5"/>
      <c r="NY26" s="5"/>
      <c r="NZ26" s="5"/>
      <c r="OA26" s="5"/>
      <c r="OB26" s="5"/>
      <c r="OC26" s="5"/>
      <c r="OD26" s="5"/>
      <c r="OE26" s="5"/>
      <c r="OF26" s="5"/>
      <c r="OG26" s="5"/>
      <c r="OH26" s="5"/>
      <c r="OI26" s="5"/>
      <c r="OJ26" s="5"/>
      <c r="OK26" s="5"/>
      <c r="OL26" s="5"/>
      <c r="OM26" s="5"/>
      <c r="ON26" s="5"/>
      <c r="OO26" s="5"/>
      <c r="OP26" s="5"/>
      <c r="OQ26" s="5"/>
      <c r="OR26" s="5"/>
      <c r="OS26" s="5"/>
      <c r="OT26" s="5"/>
      <c r="OU26" s="5"/>
      <c r="OV26" s="5"/>
      <c r="OW26" s="5"/>
      <c r="OX26" s="5"/>
      <c r="OY26" s="5"/>
      <c r="OZ26" s="5"/>
      <c r="PA26" s="5"/>
      <c r="PB26" s="5"/>
      <c r="PC26" s="5"/>
      <c r="PD26" s="5"/>
      <c r="PE26" s="5"/>
      <c r="PF26" s="5"/>
      <c r="PG26" s="5"/>
      <c r="PH26" s="5"/>
      <c r="PI26" s="5"/>
      <c r="PJ26" s="5"/>
      <c r="PK26" s="5"/>
      <c r="PL26" s="5"/>
      <c r="PM26" s="5"/>
      <c r="PN26" s="5"/>
      <c r="PO26" s="5"/>
      <c r="PP26" s="5"/>
      <c r="PQ26" s="5"/>
      <c r="PR26" s="5"/>
      <c r="PS26" s="5"/>
      <c r="PT26" s="5"/>
      <c r="PU26" s="5"/>
      <c r="PV26" s="5"/>
      <c r="PW26" s="5"/>
      <c r="PX26" s="5"/>
      <c r="PY26" s="5"/>
      <c r="PZ26" s="5"/>
      <c r="QA26" s="5"/>
      <c r="QB26" s="5"/>
      <c r="QC26" s="5"/>
      <c r="QD26" s="5"/>
      <c r="QE26" s="5"/>
      <c r="QF26" s="5"/>
      <c r="QG26" s="5"/>
      <c r="QH26" s="5"/>
      <c r="QI26" s="5"/>
      <c r="QJ26" s="5"/>
      <c r="QK26" s="5"/>
      <c r="QL26" s="5"/>
      <c r="QM26" s="5"/>
      <c r="QN26" s="5"/>
      <c r="QO26" s="5"/>
      <c r="QP26" s="5"/>
      <c r="QQ26" s="5"/>
      <c r="QR26" s="5"/>
      <c r="QS26" s="5"/>
      <c r="QT26" s="5"/>
      <c r="QU26" s="5"/>
      <c r="QV26" s="5"/>
      <c r="QW26" s="5"/>
      <c r="QX26" s="5"/>
      <c r="QY26" s="5"/>
      <c r="QZ26" s="5"/>
      <c r="RA26" s="5"/>
      <c r="RB26" s="5"/>
      <c r="RC26" s="5"/>
      <c r="RD26" s="5"/>
      <c r="RE26" s="5"/>
      <c r="RF26" s="5"/>
      <c r="RG26" s="5"/>
      <c r="RH26" s="5"/>
      <c r="RI26" s="5"/>
      <c r="RJ26" s="5"/>
      <c r="RK26" s="5"/>
      <c r="RL26" s="5"/>
      <c r="RM26" s="5"/>
      <c r="RN26" s="5"/>
      <c r="RO26" s="5"/>
      <c r="RP26" s="5"/>
      <c r="RQ26" s="5"/>
      <c r="RR26" s="5"/>
      <c r="RS26" s="5"/>
      <c r="RT26" s="5"/>
      <c r="RU26" s="5"/>
      <c r="RV26" s="5"/>
      <c r="RW26" s="5"/>
      <c r="RX26" s="5"/>
      <c r="RY26" s="5"/>
      <c r="RZ26" s="5"/>
      <c r="SA26" s="5"/>
      <c r="SB26" s="5"/>
      <c r="SC26" s="5"/>
      <c r="SD26" s="5"/>
      <c r="SE26" s="5"/>
      <c r="SF26" s="5"/>
      <c r="SG26" s="5"/>
      <c r="SH26" s="5"/>
      <c r="SI26" s="5"/>
      <c r="SJ26" s="5"/>
      <c r="SK26" s="5"/>
      <c r="SL26" s="5"/>
      <c r="SM26" s="5"/>
      <c r="SN26" s="5"/>
      <c r="SO26" s="5"/>
      <c r="SP26" s="5"/>
      <c r="SQ26" s="5"/>
      <c r="SR26" s="5"/>
      <c r="SS26" s="5"/>
      <c r="ST26" s="5"/>
      <c r="SU26" s="5"/>
      <c r="SV26" s="5"/>
      <c r="SW26" s="5"/>
      <c r="SX26" s="5"/>
      <c r="SY26" s="5"/>
      <c r="SZ26" s="5"/>
      <c r="TA26" s="5"/>
      <c r="TB26" s="5"/>
      <c r="TC26" s="5"/>
      <c r="TD26" s="5"/>
      <c r="TE26" s="5"/>
      <c r="TF26" s="5"/>
      <c r="TG26" s="5"/>
      <c r="TH26" s="5"/>
      <c r="TI26" s="5"/>
      <c r="TJ26" s="5"/>
    </row>
    <row r="27" spans="1:530" s="50" customFormat="1" ht="42" customHeight="1" x14ac:dyDescent="0.25">
      <c r="A27" s="53"/>
      <c r="B27" s="53"/>
      <c r="C27" s="51"/>
      <c r="D27" s="52"/>
      <c r="E27" s="52" t="s">
        <v>161</v>
      </c>
      <c r="F27" s="79">
        <f>SUM(F25:F26)</f>
        <v>10</v>
      </c>
      <c r="G27" s="79">
        <f>SUM(G25:G26)</f>
        <v>10</v>
      </c>
      <c r="H27" s="49"/>
      <c r="I27" s="49"/>
      <c r="J27" s="49"/>
      <c r="K27" s="49"/>
      <c r="L27" s="49"/>
      <c r="M27" s="49"/>
      <c r="N27" s="49"/>
      <c r="O27" s="49"/>
      <c r="P27" s="49"/>
      <c r="Q27" s="49"/>
      <c r="R27" s="49"/>
      <c r="S27" s="49"/>
      <c r="T27" s="49"/>
      <c r="U27" s="49"/>
      <c r="V27" s="49"/>
      <c r="W27" s="49"/>
      <c r="X27" s="49"/>
      <c r="Y27" s="49"/>
      <c r="Z27" s="49"/>
      <c r="AA27" s="49"/>
      <c r="AB27" s="49"/>
      <c r="AC27" s="49"/>
      <c r="AD27" s="49"/>
      <c r="AE27" s="49"/>
      <c r="AF27" s="49"/>
      <c r="AG27" s="49"/>
      <c r="AH27" s="49"/>
      <c r="AI27" s="49"/>
      <c r="AJ27" s="49"/>
      <c r="AK27" s="49"/>
      <c r="AL27" s="49"/>
      <c r="AM27" s="49"/>
      <c r="AN27" s="49"/>
      <c r="AO27" s="49"/>
      <c r="AP27" s="49"/>
      <c r="AQ27" s="49"/>
      <c r="AR27" s="49"/>
      <c r="AS27" s="49"/>
      <c r="AT27" s="49"/>
      <c r="AU27" s="49"/>
      <c r="AV27" s="49"/>
      <c r="AW27" s="49"/>
      <c r="AX27" s="49"/>
      <c r="AY27" s="49"/>
      <c r="AZ27" s="49"/>
      <c r="BA27" s="49"/>
      <c r="BB27" s="49"/>
      <c r="BC27" s="49"/>
      <c r="BD27" s="49"/>
      <c r="BE27" s="49"/>
      <c r="BF27" s="49"/>
      <c r="BG27" s="49"/>
      <c r="BH27" s="49"/>
      <c r="BI27" s="49"/>
      <c r="BJ27" s="49"/>
      <c r="BK27" s="49"/>
      <c r="BL27" s="49"/>
      <c r="BM27" s="49"/>
      <c r="BN27" s="49"/>
      <c r="BO27" s="49"/>
      <c r="BP27" s="49"/>
      <c r="BQ27" s="49"/>
      <c r="BR27" s="49"/>
      <c r="BS27" s="49"/>
      <c r="BT27" s="49"/>
      <c r="BU27" s="49"/>
      <c r="BV27" s="49"/>
      <c r="BW27" s="49"/>
      <c r="BX27" s="49"/>
      <c r="BY27" s="49"/>
      <c r="BZ27" s="49"/>
      <c r="CA27" s="49"/>
      <c r="CB27" s="49"/>
      <c r="CC27" s="49"/>
      <c r="CD27" s="49"/>
      <c r="CE27" s="49"/>
      <c r="CF27" s="49"/>
      <c r="CG27" s="49"/>
      <c r="CH27" s="49"/>
      <c r="CI27" s="49"/>
      <c r="CJ27" s="49"/>
      <c r="CK27" s="49"/>
      <c r="CL27" s="49"/>
      <c r="CM27" s="49"/>
      <c r="CN27" s="49"/>
      <c r="CO27" s="49"/>
      <c r="CP27" s="49"/>
      <c r="CQ27" s="49"/>
      <c r="CR27" s="49"/>
      <c r="CS27" s="49"/>
      <c r="CT27" s="49"/>
      <c r="CU27" s="49"/>
      <c r="CV27" s="49"/>
      <c r="CW27" s="49"/>
      <c r="CX27" s="49"/>
      <c r="CY27" s="49"/>
      <c r="CZ27" s="49"/>
      <c r="DA27" s="49"/>
      <c r="DB27" s="49"/>
      <c r="DC27" s="49"/>
      <c r="DD27" s="49"/>
      <c r="DE27" s="49"/>
      <c r="DF27" s="49"/>
      <c r="DG27" s="49"/>
      <c r="DH27" s="49"/>
      <c r="DI27" s="49"/>
      <c r="DJ27" s="49"/>
      <c r="DK27" s="49"/>
      <c r="DL27" s="49"/>
      <c r="DM27" s="49"/>
      <c r="DN27" s="49"/>
      <c r="DO27" s="49"/>
      <c r="DP27" s="49"/>
      <c r="DQ27" s="49"/>
      <c r="DR27" s="49"/>
      <c r="DS27" s="49"/>
      <c r="DT27" s="49"/>
      <c r="DU27" s="49"/>
      <c r="DV27" s="49"/>
      <c r="DW27" s="49"/>
      <c r="DX27" s="49"/>
      <c r="DY27" s="49"/>
      <c r="DZ27" s="49"/>
      <c r="EA27" s="49"/>
      <c r="EB27" s="49"/>
      <c r="EC27" s="49"/>
      <c r="ED27" s="49"/>
      <c r="EE27" s="49"/>
      <c r="EF27" s="49"/>
      <c r="EG27" s="49"/>
      <c r="EH27" s="49"/>
      <c r="EI27" s="49"/>
      <c r="EJ27" s="49"/>
      <c r="EK27" s="49"/>
      <c r="EL27" s="49"/>
      <c r="EM27" s="49"/>
      <c r="EN27" s="49"/>
      <c r="EO27" s="49"/>
      <c r="EP27" s="49"/>
      <c r="EQ27" s="49"/>
      <c r="ER27" s="49"/>
      <c r="ES27" s="49"/>
      <c r="ET27" s="49"/>
      <c r="EU27" s="49"/>
      <c r="EV27" s="49"/>
      <c r="EW27" s="49"/>
      <c r="EX27" s="49"/>
      <c r="EY27" s="49"/>
      <c r="EZ27" s="49"/>
      <c r="FA27" s="49"/>
      <c r="FB27" s="49"/>
      <c r="FC27" s="49"/>
      <c r="FD27" s="49"/>
      <c r="FE27" s="49"/>
      <c r="FF27" s="49"/>
      <c r="FG27" s="49"/>
      <c r="FH27" s="49"/>
      <c r="FI27" s="49"/>
      <c r="FJ27" s="49"/>
      <c r="FK27" s="49"/>
      <c r="FL27" s="49"/>
      <c r="FM27" s="49"/>
      <c r="FN27" s="49"/>
      <c r="FO27" s="49"/>
      <c r="FP27" s="49"/>
      <c r="FQ27" s="49"/>
      <c r="FR27" s="49"/>
      <c r="FS27" s="49"/>
      <c r="FT27" s="49"/>
      <c r="FU27" s="49"/>
      <c r="FV27" s="49"/>
      <c r="FW27" s="49"/>
      <c r="FX27" s="49"/>
      <c r="FY27" s="49"/>
      <c r="FZ27" s="49"/>
      <c r="GA27" s="49"/>
      <c r="GB27" s="49"/>
      <c r="GC27" s="49"/>
      <c r="GD27" s="49"/>
      <c r="GE27" s="49"/>
      <c r="GF27" s="49"/>
      <c r="GG27" s="49"/>
      <c r="GH27" s="49"/>
      <c r="GI27" s="49"/>
      <c r="GJ27" s="49"/>
      <c r="GK27" s="49"/>
      <c r="GL27" s="49"/>
      <c r="GM27" s="49"/>
      <c r="GN27" s="49"/>
      <c r="GO27" s="49"/>
      <c r="GP27" s="49"/>
      <c r="GQ27" s="49"/>
      <c r="GR27" s="49"/>
      <c r="GS27" s="49"/>
      <c r="GT27" s="49"/>
      <c r="GU27" s="49"/>
      <c r="GV27" s="49"/>
      <c r="GW27" s="49"/>
      <c r="GX27" s="49"/>
      <c r="GY27" s="49"/>
      <c r="GZ27" s="49"/>
      <c r="HA27" s="49"/>
      <c r="HB27" s="49"/>
      <c r="HC27" s="49"/>
      <c r="HD27" s="49"/>
      <c r="HE27" s="49"/>
      <c r="HF27" s="49"/>
      <c r="HG27" s="49"/>
      <c r="HH27" s="49"/>
      <c r="HI27" s="49"/>
      <c r="HJ27" s="49"/>
      <c r="HK27" s="49"/>
      <c r="HL27" s="49"/>
      <c r="HM27" s="49"/>
      <c r="HN27" s="49"/>
      <c r="HO27" s="49"/>
      <c r="HP27" s="49"/>
      <c r="HQ27" s="49"/>
      <c r="HR27" s="49"/>
      <c r="HS27" s="49"/>
      <c r="HT27" s="49"/>
      <c r="HU27" s="49"/>
      <c r="HV27" s="49"/>
      <c r="HW27" s="49"/>
      <c r="HX27" s="49"/>
      <c r="HY27" s="49"/>
      <c r="HZ27" s="49"/>
      <c r="IA27" s="49"/>
      <c r="IB27" s="49"/>
      <c r="IC27" s="49"/>
      <c r="ID27" s="49"/>
      <c r="IE27" s="49"/>
      <c r="IF27" s="49"/>
      <c r="IG27" s="49"/>
      <c r="IH27" s="49"/>
      <c r="II27" s="49"/>
      <c r="IJ27" s="49"/>
      <c r="IK27" s="49"/>
      <c r="IL27" s="49"/>
      <c r="IM27" s="49"/>
      <c r="IN27" s="49"/>
      <c r="IO27" s="49"/>
      <c r="IP27" s="49"/>
      <c r="IQ27" s="49"/>
      <c r="IR27" s="49"/>
      <c r="IS27" s="49"/>
      <c r="IT27" s="49"/>
      <c r="IU27" s="49"/>
      <c r="IV27" s="49"/>
      <c r="IW27" s="49"/>
      <c r="IX27" s="49"/>
      <c r="IY27" s="49"/>
      <c r="IZ27" s="49"/>
      <c r="JA27" s="49"/>
      <c r="JB27" s="49"/>
      <c r="JC27" s="49"/>
      <c r="JD27" s="49"/>
      <c r="JE27" s="49"/>
      <c r="JF27" s="49"/>
      <c r="JG27" s="49"/>
      <c r="JH27" s="49"/>
      <c r="JI27" s="49"/>
      <c r="JJ27" s="49"/>
      <c r="JK27" s="49"/>
      <c r="JL27" s="49"/>
      <c r="JM27" s="49"/>
      <c r="JN27" s="49"/>
      <c r="JO27" s="49"/>
      <c r="JP27" s="49"/>
      <c r="JQ27" s="49"/>
      <c r="JR27" s="49"/>
      <c r="JS27" s="49"/>
      <c r="JT27" s="49"/>
      <c r="JU27" s="49"/>
      <c r="JV27" s="49"/>
      <c r="JW27" s="49"/>
      <c r="JX27" s="49"/>
      <c r="JY27" s="49"/>
      <c r="JZ27" s="49"/>
      <c r="KA27" s="49"/>
      <c r="KB27" s="49"/>
      <c r="KC27" s="49"/>
      <c r="KD27" s="49"/>
      <c r="KE27" s="49"/>
      <c r="KF27" s="49"/>
      <c r="KG27" s="49"/>
      <c r="KH27" s="49"/>
      <c r="KI27" s="49"/>
      <c r="KJ27" s="49"/>
      <c r="KK27" s="49"/>
      <c r="KL27" s="49"/>
      <c r="KM27" s="49"/>
      <c r="KN27" s="49"/>
      <c r="KO27" s="49"/>
      <c r="KP27" s="49"/>
      <c r="KQ27" s="49"/>
      <c r="KR27" s="49"/>
      <c r="KS27" s="49"/>
      <c r="KT27" s="49"/>
      <c r="KU27" s="49"/>
      <c r="KV27" s="49"/>
      <c r="KW27" s="49"/>
      <c r="KX27" s="49"/>
      <c r="KY27" s="49"/>
      <c r="KZ27" s="49"/>
      <c r="LA27" s="49"/>
      <c r="LB27" s="49"/>
      <c r="LC27" s="49"/>
      <c r="LD27" s="49"/>
      <c r="LE27" s="49"/>
      <c r="LF27" s="49"/>
      <c r="LG27" s="49"/>
      <c r="LH27" s="49"/>
      <c r="LI27" s="49"/>
      <c r="LJ27" s="49"/>
      <c r="LK27" s="49"/>
      <c r="LL27" s="49"/>
      <c r="LM27" s="49"/>
      <c r="LN27" s="49"/>
      <c r="LO27" s="49"/>
      <c r="LP27" s="49"/>
      <c r="LQ27" s="49"/>
      <c r="LR27" s="49"/>
      <c r="LS27" s="49"/>
      <c r="LT27" s="49"/>
      <c r="LU27" s="49"/>
      <c r="LV27" s="49"/>
      <c r="LW27" s="49"/>
      <c r="LX27" s="49"/>
      <c r="LY27" s="49"/>
      <c r="LZ27" s="49"/>
      <c r="MA27" s="49"/>
      <c r="MB27" s="49"/>
      <c r="MC27" s="49"/>
      <c r="MD27" s="49"/>
      <c r="ME27" s="49"/>
      <c r="MF27" s="49"/>
      <c r="MG27" s="49"/>
      <c r="MH27" s="49"/>
      <c r="MI27" s="49"/>
      <c r="MJ27" s="49"/>
      <c r="MK27" s="49"/>
      <c r="ML27" s="49"/>
      <c r="MM27" s="49"/>
      <c r="MN27" s="49"/>
      <c r="MO27" s="49"/>
      <c r="MP27" s="49"/>
      <c r="MQ27" s="49"/>
      <c r="MR27" s="49"/>
      <c r="MS27" s="49"/>
      <c r="MT27" s="49"/>
      <c r="MU27" s="49"/>
      <c r="MV27" s="49"/>
      <c r="MW27" s="49"/>
      <c r="MX27" s="49"/>
      <c r="MY27" s="49"/>
      <c r="MZ27" s="49"/>
      <c r="NA27" s="49"/>
      <c r="NB27" s="49"/>
      <c r="NC27" s="49"/>
      <c r="ND27" s="49"/>
      <c r="NE27" s="49"/>
      <c r="NF27" s="49"/>
      <c r="NG27" s="49"/>
      <c r="NH27" s="49"/>
      <c r="NI27" s="49"/>
      <c r="NJ27" s="49"/>
      <c r="NK27" s="49"/>
      <c r="NL27" s="49"/>
      <c r="NM27" s="49"/>
      <c r="NN27" s="49"/>
      <c r="NO27" s="49"/>
      <c r="NP27" s="49"/>
      <c r="NQ27" s="49"/>
      <c r="NR27" s="49"/>
      <c r="NS27" s="49"/>
      <c r="NT27" s="49"/>
      <c r="NU27" s="49"/>
      <c r="NV27" s="49"/>
      <c r="NW27" s="49"/>
      <c r="NX27" s="49"/>
      <c r="NY27" s="49"/>
      <c r="NZ27" s="49"/>
      <c r="OA27" s="49"/>
      <c r="OB27" s="49"/>
      <c r="OC27" s="49"/>
      <c r="OD27" s="49"/>
      <c r="OE27" s="49"/>
      <c r="OF27" s="49"/>
      <c r="OG27" s="49"/>
      <c r="OH27" s="49"/>
      <c r="OI27" s="49"/>
      <c r="OJ27" s="49"/>
      <c r="OK27" s="49"/>
      <c r="OL27" s="49"/>
      <c r="OM27" s="49"/>
      <c r="ON27" s="49"/>
      <c r="OO27" s="49"/>
      <c r="OP27" s="49"/>
      <c r="OQ27" s="49"/>
      <c r="OR27" s="49"/>
      <c r="OS27" s="49"/>
      <c r="OT27" s="49"/>
      <c r="OU27" s="49"/>
      <c r="OV27" s="49"/>
      <c r="OW27" s="49"/>
      <c r="OX27" s="49"/>
      <c r="OY27" s="49"/>
      <c r="OZ27" s="49"/>
      <c r="PA27" s="49"/>
      <c r="PB27" s="49"/>
      <c r="PC27" s="49"/>
      <c r="PD27" s="49"/>
      <c r="PE27" s="49"/>
      <c r="PF27" s="49"/>
      <c r="PG27" s="49"/>
      <c r="PH27" s="49"/>
      <c r="PI27" s="49"/>
      <c r="PJ27" s="49"/>
      <c r="PK27" s="49"/>
      <c r="PL27" s="49"/>
      <c r="PM27" s="49"/>
      <c r="PN27" s="49"/>
      <c r="PO27" s="49"/>
      <c r="PP27" s="49"/>
      <c r="PQ27" s="49"/>
      <c r="PR27" s="49"/>
      <c r="PS27" s="49"/>
      <c r="PT27" s="49"/>
      <c r="PU27" s="49"/>
      <c r="PV27" s="49"/>
      <c r="PW27" s="49"/>
      <c r="PX27" s="49"/>
      <c r="PY27" s="49"/>
      <c r="PZ27" s="49"/>
      <c r="QA27" s="49"/>
      <c r="QB27" s="49"/>
      <c r="QC27" s="49"/>
      <c r="QD27" s="49"/>
      <c r="QE27" s="49"/>
      <c r="QF27" s="49"/>
      <c r="QG27" s="49"/>
      <c r="QH27" s="49"/>
      <c r="QI27" s="49"/>
      <c r="QJ27" s="49"/>
      <c r="QK27" s="49"/>
      <c r="QL27" s="49"/>
      <c r="QM27" s="49"/>
      <c r="QN27" s="49"/>
      <c r="QO27" s="49"/>
      <c r="QP27" s="49"/>
      <c r="QQ27" s="49"/>
      <c r="QR27" s="49"/>
      <c r="QS27" s="49"/>
      <c r="QT27" s="49"/>
      <c r="QU27" s="49"/>
      <c r="QV27" s="49"/>
      <c r="QW27" s="49"/>
      <c r="QX27" s="49"/>
      <c r="QY27" s="49"/>
      <c r="QZ27" s="49"/>
      <c r="RA27" s="49"/>
      <c r="RB27" s="49"/>
      <c r="RC27" s="49"/>
      <c r="RD27" s="49"/>
      <c r="RE27" s="49"/>
      <c r="RF27" s="49"/>
      <c r="RG27" s="49"/>
      <c r="RH27" s="49"/>
      <c r="RI27" s="49"/>
      <c r="RJ27" s="49"/>
      <c r="RK27" s="49"/>
      <c r="RL27" s="49"/>
      <c r="RM27" s="49"/>
      <c r="RN27" s="49"/>
      <c r="RO27" s="49"/>
      <c r="RP27" s="49"/>
      <c r="RQ27" s="49"/>
      <c r="RR27" s="49"/>
      <c r="RS27" s="49"/>
      <c r="RT27" s="49"/>
      <c r="RU27" s="49"/>
      <c r="RV27" s="49"/>
      <c r="RW27" s="49"/>
      <c r="RX27" s="49"/>
      <c r="RY27" s="49"/>
      <c r="RZ27" s="49"/>
      <c r="SA27" s="49"/>
      <c r="SB27" s="49"/>
      <c r="SC27" s="49"/>
      <c r="SD27" s="49"/>
      <c r="SE27" s="49"/>
      <c r="SF27" s="49"/>
      <c r="SG27" s="49"/>
      <c r="SH27" s="49"/>
      <c r="SI27" s="49"/>
      <c r="SJ27" s="49"/>
      <c r="SK27" s="49"/>
      <c r="SL27" s="49"/>
      <c r="SM27" s="49"/>
      <c r="SN27" s="49"/>
      <c r="SO27" s="49"/>
      <c r="SP27" s="49"/>
      <c r="SQ27" s="49"/>
      <c r="SR27" s="49"/>
      <c r="SS27" s="49"/>
      <c r="ST27" s="49"/>
      <c r="SU27" s="49"/>
      <c r="SV27" s="49"/>
      <c r="SW27" s="49"/>
      <c r="SX27" s="49"/>
      <c r="SY27" s="49"/>
      <c r="SZ27" s="49"/>
      <c r="TA27" s="49"/>
      <c r="TB27" s="49"/>
      <c r="TC27" s="49"/>
      <c r="TD27" s="49"/>
      <c r="TE27" s="49"/>
      <c r="TF27" s="49"/>
      <c r="TG27" s="49"/>
      <c r="TH27" s="49"/>
      <c r="TI27" s="49"/>
      <c r="TJ27" s="49"/>
    </row>
    <row r="28" spans="1:530" s="5" customFormat="1" x14ac:dyDescent="0.3">
      <c r="A28" s="47"/>
      <c r="B28" s="47"/>
      <c r="D28" s="48"/>
      <c r="E28" s="78"/>
      <c r="F28" s="61"/>
      <c r="G28" s="62"/>
    </row>
    <row r="29" spans="1:530" s="50" customFormat="1" ht="42" customHeight="1" x14ac:dyDescent="0.25">
      <c r="A29" s="54"/>
      <c r="B29" s="54"/>
      <c r="C29" s="52"/>
      <c r="D29" s="52"/>
      <c r="E29" s="52" t="s">
        <v>122</v>
      </c>
      <c r="F29" s="79">
        <f>F6+F8+F11+F24+F27</f>
        <v>90</v>
      </c>
      <c r="G29" s="79">
        <f t="shared" ref="G29" si="0">G6+G8+G11+G24+G27</f>
        <v>90</v>
      </c>
      <c r="H29" s="49"/>
      <c r="I29" s="49"/>
      <c r="J29" s="49"/>
      <c r="K29" s="49"/>
      <c r="L29" s="49"/>
      <c r="M29" s="49"/>
      <c r="N29" s="49"/>
      <c r="O29" s="49"/>
      <c r="P29" s="49"/>
      <c r="Q29" s="49"/>
      <c r="R29" s="49"/>
      <c r="S29" s="49"/>
      <c r="T29" s="49"/>
      <c r="U29" s="49"/>
      <c r="V29" s="49"/>
      <c r="W29" s="49"/>
      <c r="X29" s="49"/>
      <c r="Y29" s="49"/>
      <c r="Z29" s="49"/>
      <c r="AA29" s="49"/>
      <c r="AB29" s="49"/>
      <c r="AC29" s="49"/>
      <c r="AD29" s="49"/>
      <c r="AE29" s="49"/>
      <c r="AF29" s="49"/>
      <c r="AG29" s="49"/>
      <c r="AH29" s="49"/>
      <c r="AI29" s="49"/>
      <c r="AJ29" s="49"/>
      <c r="AK29" s="49"/>
      <c r="AL29" s="49"/>
      <c r="AM29" s="49"/>
      <c r="AN29" s="49"/>
      <c r="AO29" s="49"/>
      <c r="AP29" s="49"/>
      <c r="AQ29" s="49"/>
      <c r="AR29" s="49"/>
      <c r="AS29" s="49"/>
      <c r="AT29" s="49"/>
      <c r="AU29" s="49"/>
      <c r="AV29" s="49"/>
      <c r="AW29" s="49"/>
      <c r="AX29" s="49"/>
      <c r="AY29" s="49"/>
      <c r="AZ29" s="49"/>
      <c r="BA29" s="49"/>
      <c r="BB29" s="49"/>
      <c r="BC29" s="49"/>
      <c r="BD29" s="49"/>
      <c r="BE29" s="49"/>
      <c r="BF29" s="49"/>
      <c r="BG29" s="49"/>
      <c r="BH29" s="49"/>
      <c r="BI29" s="49"/>
      <c r="BJ29" s="49"/>
      <c r="BK29" s="49"/>
      <c r="BL29" s="49"/>
      <c r="BM29" s="49"/>
      <c r="BN29" s="49"/>
      <c r="BO29" s="49"/>
      <c r="BP29" s="49"/>
      <c r="BQ29" s="49"/>
      <c r="BR29" s="49"/>
      <c r="BS29" s="49"/>
      <c r="BT29" s="49"/>
      <c r="BU29" s="49"/>
      <c r="BV29" s="49"/>
      <c r="BW29" s="49"/>
      <c r="BX29" s="49"/>
      <c r="BY29" s="49"/>
      <c r="BZ29" s="49"/>
      <c r="CA29" s="49"/>
      <c r="CB29" s="49"/>
      <c r="CC29" s="49"/>
      <c r="CD29" s="49"/>
      <c r="CE29" s="49"/>
      <c r="CF29" s="49"/>
      <c r="CG29" s="49"/>
      <c r="CH29" s="49"/>
      <c r="CI29" s="49"/>
      <c r="CJ29" s="49"/>
      <c r="CK29" s="49"/>
      <c r="CL29" s="49"/>
      <c r="CM29" s="49"/>
      <c r="CN29" s="49"/>
      <c r="CO29" s="49"/>
      <c r="CP29" s="49"/>
      <c r="CQ29" s="49"/>
      <c r="CR29" s="49"/>
      <c r="CS29" s="49"/>
      <c r="CT29" s="49"/>
      <c r="CU29" s="49"/>
      <c r="CV29" s="49"/>
      <c r="CW29" s="49"/>
      <c r="CX29" s="49"/>
      <c r="CY29" s="49"/>
      <c r="CZ29" s="49"/>
      <c r="DA29" s="49"/>
      <c r="DB29" s="49"/>
      <c r="DC29" s="49"/>
      <c r="DD29" s="49"/>
      <c r="DE29" s="49"/>
      <c r="DF29" s="49"/>
      <c r="DG29" s="49"/>
      <c r="DH29" s="49"/>
      <c r="DI29" s="49"/>
      <c r="DJ29" s="49"/>
      <c r="DK29" s="49"/>
      <c r="DL29" s="49"/>
      <c r="DM29" s="49"/>
      <c r="DN29" s="49"/>
      <c r="DO29" s="49"/>
      <c r="DP29" s="49"/>
      <c r="DQ29" s="49"/>
      <c r="DR29" s="49"/>
      <c r="DS29" s="49"/>
      <c r="DT29" s="49"/>
      <c r="DU29" s="49"/>
      <c r="DV29" s="49"/>
      <c r="DW29" s="49"/>
      <c r="DX29" s="49"/>
      <c r="DY29" s="49"/>
      <c r="DZ29" s="49"/>
      <c r="EA29" s="49"/>
      <c r="EB29" s="49"/>
      <c r="EC29" s="49"/>
      <c r="ED29" s="49"/>
      <c r="EE29" s="49"/>
      <c r="EF29" s="49"/>
      <c r="EG29" s="49"/>
      <c r="EH29" s="49"/>
      <c r="EI29" s="49"/>
      <c r="EJ29" s="49"/>
      <c r="EK29" s="49"/>
      <c r="EL29" s="49"/>
      <c r="EM29" s="49"/>
      <c r="EN29" s="49"/>
      <c r="EO29" s="49"/>
      <c r="EP29" s="49"/>
      <c r="EQ29" s="49"/>
      <c r="ER29" s="49"/>
      <c r="ES29" s="49"/>
      <c r="ET29" s="49"/>
      <c r="EU29" s="49"/>
      <c r="EV29" s="49"/>
      <c r="EW29" s="49"/>
      <c r="EX29" s="49"/>
      <c r="EY29" s="49"/>
      <c r="EZ29" s="49"/>
      <c r="FA29" s="49"/>
      <c r="FB29" s="49"/>
      <c r="FC29" s="49"/>
      <c r="FD29" s="49"/>
      <c r="FE29" s="49"/>
      <c r="FF29" s="49"/>
      <c r="FG29" s="49"/>
      <c r="FH29" s="49"/>
      <c r="FI29" s="49"/>
      <c r="FJ29" s="49"/>
      <c r="FK29" s="49"/>
      <c r="FL29" s="49"/>
      <c r="FM29" s="49"/>
      <c r="FN29" s="49"/>
      <c r="FO29" s="49"/>
      <c r="FP29" s="49"/>
      <c r="FQ29" s="49"/>
      <c r="FR29" s="49"/>
      <c r="FS29" s="49"/>
      <c r="FT29" s="49"/>
      <c r="FU29" s="49"/>
      <c r="FV29" s="49"/>
      <c r="FW29" s="49"/>
      <c r="FX29" s="49"/>
      <c r="FY29" s="49"/>
      <c r="FZ29" s="49"/>
      <c r="GA29" s="49"/>
      <c r="GB29" s="49"/>
      <c r="GC29" s="49"/>
      <c r="GD29" s="49"/>
      <c r="GE29" s="49"/>
      <c r="GF29" s="49"/>
      <c r="GG29" s="49"/>
      <c r="GH29" s="49"/>
      <c r="GI29" s="49"/>
      <c r="GJ29" s="49"/>
      <c r="GK29" s="49"/>
      <c r="GL29" s="49"/>
      <c r="GM29" s="49"/>
      <c r="GN29" s="49"/>
      <c r="GO29" s="49"/>
      <c r="GP29" s="49"/>
      <c r="GQ29" s="49"/>
      <c r="GR29" s="49"/>
      <c r="GS29" s="49"/>
      <c r="GT29" s="49"/>
      <c r="GU29" s="49"/>
      <c r="GV29" s="49"/>
      <c r="GW29" s="49"/>
      <c r="GX29" s="49"/>
      <c r="GY29" s="49"/>
      <c r="GZ29" s="49"/>
      <c r="HA29" s="49"/>
      <c r="HB29" s="49"/>
      <c r="HC29" s="49"/>
      <c r="HD29" s="49"/>
      <c r="HE29" s="49"/>
      <c r="HF29" s="49"/>
      <c r="HG29" s="49"/>
      <c r="HH29" s="49"/>
      <c r="HI29" s="49"/>
      <c r="HJ29" s="49"/>
      <c r="HK29" s="49"/>
      <c r="HL29" s="49"/>
      <c r="HM29" s="49"/>
      <c r="HN29" s="49"/>
      <c r="HO29" s="49"/>
      <c r="HP29" s="49"/>
      <c r="HQ29" s="49"/>
      <c r="HR29" s="49"/>
      <c r="HS29" s="49"/>
      <c r="HT29" s="49"/>
      <c r="HU29" s="49"/>
      <c r="HV29" s="49"/>
      <c r="HW29" s="49"/>
      <c r="HX29" s="49"/>
      <c r="HY29" s="49"/>
      <c r="HZ29" s="49"/>
      <c r="IA29" s="49"/>
      <c r="IB29" s="49"/>
      <c r="IC29" s="49"/>
      <c r="ID29" s="49"/>
      <c r="IE29" s="49"/>
      <c r="IF29" s="49"/>
      <c r="IG29" s="49"/>
      <c r="IH29" s="49"/>
      <c r="II29" s="49"/>
      <c r="IJ29" s="49"/>
      <c r="IK29" s="49"/>
      <c r="IL29" s="49"/>
      <c r="IM29" s="49"/>
      <c r="IN29" s="49"/>
      <c r="IO29" s="49"/>
      <c r="IP29" s="49"/>
      <c r="IQ29" s="49"/>
      <c r="IR29" s="49"/>
      <c r="IS29" s="49"/>
      <c r="IT29" s="49"/>
      <c r="IU29" s="49"/>
      <c r="IV29" s="49"/>
      <c r="IW29" s="49"/>
      <c r="IX29" s="49"/>
      <c r="IY29" s="49"/>
      <c r="IZ29" s="49"/>
      <c r="JA29" s="49"/>
      <c r="JB29" s="49"/>
      <c r="JC29" s="49"/>
      <c r="JD29" s="49"/>
      <c r="JE29" s="49"/>
      <c r="JF29" s="49"/>
      <c r="JG29" s="49"/>
      <c r="JH29" s="49"/>
      <c r="JI29" s="49"/>
      <c r="JJ29" s="49"/>
      <c r="JK29" s="49"/>
      <c r="JL29" s="49"/>
      <c r="JM29" s="49"/>
      <c r="JN29" s="49"/>
      <c r="JO29" s="49"/>
      <c r="JP29" s="49"/>
      <c r="JQ29" s="49"/>
      <c r="JR29" s="49"/>
      <c r="JS29" s="49"/>
      <c r="JT29" s="49"/>
      <c r="JU29" s="49"/>
      <c r="JV29" s="49"/>
      <c r="JW29" s="49"/>
      <c r="JX29" s="49"/>
      <c r="JY29" s="49"/>
      <c r="JZ29" s="49"/>
      <c r="KA29" s="49"/>
      <c r="KB29" s="49"/>
      <c r="KC29" s="49"/>
      <c r="KD29" s="49"/>
      <c r="KE29" s="49"/>
      <c r="KF29" s="49"/>
      <c r="KG29" s="49"/>
      <c r="KH29" s="49"/>
      <c r="KI29" s="49"/>
      <c r="KJ29" s="49"/>
      <c r="KK29" s="49"/>
      <c r="KL29" s="49"/>
      <c r="KM29" s="49"/>
      <c r="KN29" s="49"/>
      <c r="KO29" s="49"/>
      <c r="KP29" s="49"/>
      <c r="KQ29" s="49"/>
      <c r="KR29" s="49"/>
      <c r="KS29" s="49"/>
      <c r="KT29" s="49"/>
      <c r="KU29" s="49"/>
      <c r="KV29" s="49"/>
      <c r="KW29" s="49"/>
      <c r="KX29" s="49"/>
      <c r="KY29" s="49"/>
      <c r="KZ29" s="49"/>
      <c r="LA29" s="49"/>
      <c r="LB29" s="49"/>
      <c r="LC29" s="49"/>
      <c r="LD29" s="49"/>
      <c r="LE29" s="49"/>
      <c r="LF29" s="49"/>
      <c r="LG29" s="49"/>
      <c r="LH29" s="49"/>
      <c r="LI29" s="49"/>
      <c r="LJ29" s="49"/>
      <c r="LK29" s="49"/>
      <c r="LL29" s="49"/>
      <c r="LM29" s="49"/>
      <c r="LN29" s="49"/>
      <c r="LO29" s="49"/>
      <c r="LP29" s="49"/>
      <c r="LQ29" s="49"/>
      <c r="LR29" s="49"/>
      <c r="LS29" s="49"/>
      <c r="LT29" s="49"/>
      <c r="LU29" s="49"/>
      <c r="LV29" s="49"/>
      <c r="LW29" s="49"/>
      <c r="LX29" s="49"/>
      <c r="LY29" s="49"/>
      <c r="LZ29" s="49"/>
      <c r="MA29" s="49"/>
      <c r="MB29" s="49"/>
      <c r="MC29" s="49"/>
      <c r="MD29" s="49"/>
      <c r="ME29" s="49"/>
      <c r="MF29" s="49"/>
      <c r="MG29" s="49"/>
      <c r="MH29" s="49"/>
      <c r="MI29" s="49"/>
      <c r="MJ29" s="49"/>
      <c r="MK29" s="49"/>
      <c r="ML29" s="49"/>
      <c r="MM29" s="49"/>
      <c r="MN29" s="49"/>
      <c r="MO29" s="49"/>
      <c r="MP29" s="49"/>
      <c r="MQ29" s="49"/>
      <c r="MR29" s="49"/>
      <c r="MS29" s="49"/>
      <c r="MT29" s="49"/>
      <c r="MU29" s="49"/>
      <c r="MV29" s="49"/>
      <c r="MW29" s="49"/>
      <c r="MX29" s="49"/>
      <c r="MY29" s="49"/>
      <c r="MZ29" s="49"/>
      <c r="NA29" s="49"/>
      <c r="NB29" s="49"/>
      <c r="NC29" s="49"/>
      <c r="ND29" s="49"/>
      <c r="NE29" s="49"/>
      <c r="NF29" s="49"/>
      <c r="NG29" s="49"/>
      <c r="NH29" s="49"/>
      <c r="NI29" s="49"/>
      <c r="NJ29" s="49"/>
      <c r="NK29" s="49"/>
      <c r="NL29" s="49"/>
      <c r="NM29" s="49"/>
      <c r="NN29" s="49"/>
      <c r="NO29" s="49"/>
      <c r="NP29" s="49"/>
      <c r="NQ29" s="49"/>
      <c r="NR29" s="49"/>
      <c r="NS29" s="49"/>
      <c r="NT29" s="49"/>
      <c r="NU29" s="49"/>
      <c r="NV29" s="49"/>
      <c r="NW29" s="49"/>
      <c r="NX29" s="49"/>
      <c r="NY29" s="49"/>
      <c r="NZ29" s="49"/>
      <c r="OA29" s="49"/>
      <c r="OB29" s="49"/>
      <c r="OC29" s="49"/>
      <c r="OD29" s="49"/>
      <c r="OE29" s="49"/>
      <c r="OF29" s="49"/>
      <c r="OG29" s="49"/>
      <c r="OH29" s="49"/>
      <c r="OI29" s="49"/>
      <c r="OJ29" s="49"/>
      <c r="OK29" s="49"/>
      <c r="OL29" s="49"/>
      <c r="OM29" s="49"/>
      <c r="ON29" s="49"/>
      <c r="OO29" s="49"/>
      <c r="OP29" s="49"/>
      <c r="OQ29" s="49"/>
      <c r="OR29" s="49"/>
      <c r="OS29" s="49"/>
      <c r="OT29" s="49"/>
      <c r="OU29" s="49"/>
      <c r="OV29" s="49"/>
      <c r="OW29" s="49"/>
      <c r="OX29" s="49"/>
      <c r="OY29" s="49"/>
      <c r="OZ29" s="49"/>
      <c r="PA29" s="49"/>
      <c r="PB29" s="49"/>
      <c r="PC29" s="49"/>
      <c r="PD29" s="49"/>
      <c r="PE29" s="49"/>
      <c r="PF29" s="49"/>
      <c r="PG29" s="49"/>
      <c r="PH29" s="49"/>
      <c r="PI29" s="49"/>
      <c r="PJ29" s="49"/>
      <c r="PK29" s="49"/>
      <c r="PL29" s="49"/>
      <c r="PM29" s="49"/>
      <c r="PN29" s="49"/>
      <c r="PO29" s="49"/>
      <c r="PP29" s="49"/>
      <c r="PQ29" s="49"/>
      <c r="PR29" s="49"/>
      <c r="PS29" s="49"/>
      <c r="PT29" s="49"/>
      <c r="PU29" s="49"/>
      <c r="PV29" s="49"/>
      <c r="PW29" s="49"/>
      <c r="PX29" s="49"/>
      <c r="PY29" s="49"/>
      <c r="PZ29" s="49"/>
      <c r="QA29" s="49"/>
      <c r="QB29" s="49"/>
      <c r="QC29" s="49"/>
      <c r="QD29" s="49"/>
      <c r="QE29" s="49"/>
      <c r="QF29" s="49"/>
      <c r="QG29" s="49"/>
      <c r="QH29" s="49"/>
      <c r="QI29" s="49"/>
      <c r="QJ29" s="49"/>
      <c r="QK29" s="49"/>
      <c r="QL29" s="49"/>
      <c r="QM29" s="49"/>
      <c r="QN29" s="49"/>
      <c r="QO29" s="49"/>
      <c r="QP29" s="49"/>
      <c r="QQ29" s="49"/>
      <c r="QR29" s="49"/>
      <c r="QS29" s="49"/>
      <c r="QT29" s="49"/>
      <c r="QU29" s="49"/>
      <c r="QV29" s="49"/>
      <c r="QW29" s="49"/>
      <c r="QX29" s="49"/>
      <c r="QY29" s="49"/>
      <c r="QZ29" s="49"/>
      <c r="RA29" s="49"/>
      <c r="RB29" s="49"/>
      <c r="RC29" s="49"/>
      <c r="RD29" s="49"/>
      <c r="RE29" s="49"/>
      <c r="RF29" s="49"/>
      <c r="RG29" s="49"/>
      <c r="RH29" s="49"/>
      <c r="RI29" s="49"/>
      <c r="RJ29" s="49"/>
      <c r="RK29" s="49"/>
      <c r="RL29" s="49"/>
      <c r="RM29" s="49"/>
      <c r="RN29" s="49"/>
      <c r="RO29" s="49"/>
      <c r="RP29" s="49"/>
      <c r="RQ29" s="49"/>
      <c r="RR29" s="49"/>
      <c r="RS29" s="49"/>
      <c r="RT29" s="49"/>
      <c r="RU29" s="49"/>
      <c r="RV29" s="49"/>
      <c r="RW29" s="49"/>
      <c r="RX29" s="49"/>
      <c r="RY29" s="49"/>
      <c r="RZ29" s="49"/>
      <c r="SA29" s="49"/>
      <c r="SB29" s="49"/>
      <c r="SC29" s="49"/>
      <c r="SD29" s="49"/>
      <c r="SE29" s="49"/>
      <c r="SF29" s="49"/>
      <c r="SG29" s="49"/>
      <c r="SH29" s="49"/>
      <c r="SI29" s="49"/>
      <c r="SJ29" s="49"/>
      <c r="SK29" s="49"/>
      <c r="SL29" s="49"/>
      <c r="SM29" s="49"/>
      <c r="SN29" s="49"/>
      <c r="SO29" s="49"/>
      <c r="SP29" s="49"/>
      <c r="SQ29" s="49"/>
      <c r="SR29" s="49"/>
      <c r="SS29" s="49"/>
      <c r="ST29" s="49"/>
      <c r="SU29" s="49"/>
      <c r="SV29" s="49"/>
      <c r="SW29" s="49"/>
      <c r="SX29" s="49"/>
      <c r="SY29" s="49"/>
      <c r="SZ29" s="49"/>
      <c r="TA29" s="49"/>
      <c r="TB29" s="49"/>
      <c r="TC29" s="49"/>
      <c r="TD29" s="49"/>
      <c r="TE29" s="49"/>
      <c r="TF29" s="49"/>
      <c r="TG29" s="49"/>
      <c r="TH29" s="49"/>
      <c r="TI29" s="49"/>
      <c r="TJ29" s="49"/>
    </row>
    <row r="30" spans="1:530" s="5" customFormat="1" x14ac:dyDescent="0.3">
      <c r="A30" s="47"/>
      <c r="B30" s="47"/>
      <c r="D30" s="48"/>
      <c r="E30" s="78"/>
      <c r="F30" s="61"/>
      <c r="G30" s="62"/>
    </row>
    <row r="31" spans="1:530" s="5" customFormat="1" x14ac:dyDescent="0.3">
      <c r="A31" s="47"/>
      <c r="B31" s="47"/>
      <c r="D31" s="48"/>
      <c r="E31" s="78"/>
      <c r="F31" s="61"/>
      <c r="G31" s="62"/>
    </row>
    <row r="32" spans="1:530" s="5" customFormat="1" x14ac:dyDescent="0.3">
      <c r="A32" s="47"/>
      <c r="B32" s="47"/>
      <c r="D32" s="48"/>
      <c r="E32" s="78"/>
      <c r="F32" s="61"/>
      <c r="G32" s="62"/>
    </row>
    <row r="33" spans="1:7" s="5" customFormat="1" x14ac:dyDescent="0.3">
      <c r="A33" s="47"/>
      <c r="B33" s="47"/>
      <c r="D33" s="48"/>
      <c r="E33" s="78"/>
      <c r="F33" s="61"/>
      <c r="G33" s="62"/>
    </row>
    <row r="34" spans="1:7" s="5" customFormat="1" x14ac:dyDescent="0.3">
      <c r="A34" s="47"/>
      <c r="B34" s="47"/>
      <c r="D34" s="48"/>
      <c r="E34" s="78"/>
      <c r="F34" s="61"/>
      <c r="G34" s="62"/>
    </row>
    <row r="35" spans="1:7" s="5" customFormat="1" x14ac:dyDescent="0.3">
      <c r="A35" s="47"/>
      <c r="B35" s="47"/>
      <c r="D35" s="48"/>
      <c r="E35" s="78"/>
      <c r="F35" s="61"/>
      <c r="G35" s="62"/>
    </row>
    <row r="36" spans="1:7" s="5" customFormat="1" x14ac:dyDescent="0.3">
      <c r="A36" s="47"/>
      <c r="B36" s="47"/>
      <c r="D36" s="48"/>
      <c r="E36" s="78"/>
      <c r="F36" s="61"/>
      <c r="G36" s="62"/>
    </row>
    <row r="37" spans="1:7" s="5" customFormat="1" x14ac:dyDescent="0.3">
      <c r="A37" s="47"/>
      <c r="B37" s="47"/>
      <c r="D37" s="48"/>
      <c r="E37" s="78"/>
      <c r="F37" s="61"/>
      <c r="G37" s="62"/>
    </row>
    <row r="38" spans="1:7" s="5" customFormat="1" x14ac:dyDescent="0.3">
      <c r="A38" s="47"/>
      <c r="B38" s="47"/>
      <c r="D38" s="48"/>
      <c r="E38" s="78"/>
      <c r="F38" s="61"/>
      <c r="G38" s="62"/>
    </row>
    <row r="39" spans="1:7" s="5" customFormat="1" x14ac:dyDescent="0.3">
      <c r="A39" s="47"/>
      <c r="B39" s="47"/>
      <c r="D39" s="48"/>
      <c r="E39" s="78"/>
      <c r="F39" s="61"/>
      <c r="G39" s="62"/>
    </row>
  </sheetData>
  <dataConsolidate/>
  <mergeCells count="13">
    <mergeCell ref="A9:A10"/>
    <mergeCell ref="B9:B10"/>
    <mergeCell ref="A1:E1"/>
    <mergeCell ref="F1:G1"/>
    <mergeCell ref="A2:E2"/>
    <mergeCell ref="F2:G2"/>
    <mergeCell ref="C5:D5"/>
    <mergeCell ref="A12:A17"/>
    <mergeCell ref="B12:B17"/>
    <mergeCell ref="A18:A21"/>
    <mergeCell ref="B18:B23"/>
    <mergeCell ref="A25:A26"/>
    <mergeCell ref="B25:B26"/>
  </mergeCells>
  <conditionalFormatting sqref="F5:G5">
    <cfRule type="cellIs" dxfId="23" priority="12" stopIfTrue="1" operator="equal">
      <formula>"Behind Schedule"</formula>
    </cfRule>
  </conditionalFormatting>
  <conditionalFormatting sqref="F5:G5">
    <cfRule type="cellIs" dxfId="22" priority="9" operator="equal">
      <formula>"Complete"</formula>
    </cfRule>
    <cfRule type="cellIs" dxfId="21" priority="10" operator="equal">
      <formula>"Progressing to Plan"</formula>
    </cfRule>
    <cfRule type="cellIs" dxfId="20" priority="11" stopIfTrue="1" operator="equal">
      <formula>"Behind Schedule"</formula>
    </cfRule>
  </conditionalFormatting>
  <conditionalFormatting sqref="F7:G7 F9:G10 F12:G23 F25:G26">
    <cfRule type="cellIs" dxfId="19" priority="4" stopIfTrue="1" operator="equal">
      <formula>"Behind Schedule"</formula>
    </cfRule>
  </conditionalFormatting>
  <conditionalFormatting sqref="F7:G7 F9:G10 F12:G23 F25:G26">
    <cfRule type="cellIs" dxfId="18" priority="1" operator="equal">
      <formula>"Complete"</formula>
    </cfRule>
    <cfRule type="cellIs" dxfId="17" priority="2" operator="equal">
      <formula>"Progressing to Plan"</formula>
    </cfRule>
    <cfRule type="cellIs" dxfId="16" priority="3" stopIfTrue="1" operator="equal">
      <formula>"Behind Schedule"</formula>
    </cfRule>
  </conditionalFormatting>
  <pageMargins left="0.7" right="0.7" top="0.75" bottom="0.75" header="0.3" footer="0.3"/>
  <pageSetup paperSize="8" scale="49"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M39"/>
  <sheetViews>
    <sheetView zoomScale="55" zoomScaleNormal="55" zoomScaleSheetLayoutView="70" workbookViewId="0">
      <selection activeCell="F16" sqref="F16"/>
    </sheetView>
  </sheetViews>
  <sheetFormatPr defaultColWidth="9.140625" defaultRowHeight="20.25" x14ac:dyDescent="0.2"/>
  <cols>
    <col min="1" max="1" width="19.42578125" style="3" customWidth="1"/>
    <col min="2" max="2" width="14.7109375" style="3" customWidth="1"/>
    <col min="3" max="3" width="23.85546875" style="3" customWidth="1"/>
    <col min="4" max="4" width="25.42578125" style="1" customWidth="1"/>
    <col min="5" max="5" width="76.85546875" style="2" customWidth="1"/>
    <col min="6" max="6" width="67.42578125" style="4" customWidth="1"/>
    <col min="7" max="7" width="26.140625" style="61" customWidth="1"/>
    <col min="8" max="8" width="26.7109375" style="62" customWidth="1"/>
    <col min="9" max="9" width="26.140625" style="61" customWidth="1"/>
    <col min="10" max="10" width="26.7109375" style="62" customWidth="1"/>
    <col min="11" max="11" width="3.140625" style="1" customWidth="1"/>
    <col min="12" max="13" width="9.140625" style="1" hidden="1" customWidth="1"/>
    <col min="14" max="16384" width="9.140625" style="1"/>
  </cols>
  <sheetData>
    <row r="1" spans="1:533" ht="72" customHeight="1" x14ac:dyDescent="0.2">
      <c r="A1" s="88" t="s">
        <v>162</v>
      </c>
      <c r="B1" s="89"/>
      <c r="C1" s="89"/>
      <c r="D1" s="89"/>
      <c r="E1" s="89"/>
      <c r="F1" s="89"/>
      <c r="G1" s="89" t="s">
        <v>163</v>
      </c>
      <c r="H1" s="89"/>
      <c r="I1" s="89"/>
      <c r="J1" s="99"/>
    </row>
    <row r="2" spans="1:533" s="5" customFormat="1" ht="42" customHeight="1" x14ac:dyDescent="0.3">
      <c r="A2" s="96"/>
      <c r="B2" s="97"/>
      <c r="C2" s="97"/>
      <c r="D2" s="97"/>
      <c r="E2" s="97"/>
      <c r="F2" s="98"/>
      <c r="G2" s="100" t="s">
        <v>51</v>
      </c>
      <c r="H2" s="101"/>
      <c r="I2" s="101"/>
      <c r="J2" s="102"/>
    </row>
    <row r="3" spans="1:533" s="7" customFormat="1" ht="197.25" customHeight="1" x14ac:dyDescent="0.3">
      <c r="A3" s="6" t="s">
        <v>0</v>
      </c>
      <c r="B3" s="6" t="s">
        <v>10</v>
      </c>
      <c r="C3" s="6" t="s">
        <v>129</v>
      </c>
      <c r="D3" s="6" t="s">
        <v>44</v>
      </c>
      <c r="E3" s="6" t="s">
        <v>136</v>
      </c>
      <c r="F3" s="6" t="s">
        <v>75</v>
      </c>
      <c r="G3" s="58" t="s">
        <v>52</v>
      </c>
      <c r="H3" s="58" t="s">
        <v>53</v>
      </c>
      <c r="I3" s="58" t="s">
        <v>133</v>
      </c>
      <c r="J3" s="58" t="s">
        <v>134</v>
      </c>
      <c r="K3" s="63"/>
      <c r="L3" s="63"/>
      <c r="M3" s="63"/>
      <c r="N3" s="63"/>
      <c r="O3" s="63"/>
      <c r="P3" s="63"/>
      <c r="Q3" s="63"/>
      <c r="R3" s="63"/>
      <c r="S3" s="63"/>
    </row>
    <row r="4" spans="1:533" s="11" customFormat="1" ht="11.25" customHeight="1" x14ac:dyDescent="0.3">
      <c r="A4" s="8"/>
      <c r="B4" s="8"/>
      <c r="C4" s="8"/>
      <c r="D4" s="75"/>
      <c r="E4" s="10"/>
      <c r="F4" s="76"/>
      <c r="G4" s="59"/>
      <c r="H4" s="60"/>
      <c r="I4" s="59"/>
      <c r="J4" s="60"/>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c r="DM4" s="5"/>
      <c r="DN4" s="5"/>
      <c r="DO4" s="5"/>
      <c r="DP4" s="5"/>
      <c r="DQ4" s="5"/>
      <c r="DR4" s="5"/>
      <c r="DS4" s="5"/>
      <c r="DT4" s="5"/>
      <c r="DU4" s="5"/>
      <c r="DV4" s="5"/>
      <c r="DW4" s="5"/>
      <c r="DX4" s="5"/>
      <c r="DY4" s="5"/>
      <c r="DZ4" s="5"/>
      <c r="EA4" s="5"/>
      <c r="EB4" s="5"/>
      <c r="EC4" s="5"/>
      <c r="ED4" s="5"/>
      <c r="EE4" s="5"/>
      <c r="EF4" s="5"/>
      <c r="EG4" s="5"/>
      <c r="EH4" s="5"/>
      <c r="EI4" s="5"/>
      <c r="EJ4" s="5"/>
      <c r="EK4" s="5"/>
      <c r="EL4" s="5"/>
      <c r="EM4" s="5"/>
      <c r="EN4" s="5"/>
      <c r="EO4" s="5"/>
      <c r="EP4" s="5"/>
      <c r="EQ4" s="5"/>
      <c r="ER4" s="5"/>
      <c r="ES4" s="5"/>
      <c r="ET4" s="5"/>
      <c r="EU4" s="5"/>
      <c r="EV4" s="5"/>
      <c r="EW4" s="5"/>
      <c r="EX4" s="5"/>
      <c r="EY4" s="5"/>
      <c r="EZ4" s="5"/>
      <c r="FA4" s="5"/>
      <c r="FB4" s="5"/>
      <c r="FC4" s="5"/>
      <c r="FD4" s="5"/>
      <c r="FE4" s="5"/>
      <c r="FF4" s="5"/>
      <c r="FG4" s="5"/>
      <c r="FH4" s="5"/>
      <c r="FI4" s="5"/>
      <c r="FJ4" s="5"/>
      <c r="FK4" s="5"/>
      <c r="FL4" s="5"/>
      <c r="FM4" s="5"/>
      <c r="FN4" s="5"/>
      <c r="FO4" s="5"/>
      <c r="FP4" s="5"/>
      <c r="FQ4" s="5"/>
      <c r="FR4" s="5"/>
      <c r="FS4" s="5"/>
      <c r="FT4" s="5"/>
      <c r="FU4" s="5"/>
      <c r="FV4" s="5"/>
      <c r="FW4" s="5"/>
      <c r="FX4" s="5"/>
      <c r="FY4" s="5"/>
      <c r="FZ4" s="5"/>
      <c r="GA4" s="5"/>
      <c r="GB4" s="5"/>
      <c r="GC4" s="5"/>
      <c r="GD4" s="5"/>
      <c r="GE4" s="5"/>
      <c r="GF4" s="5"/>
      <c r="GG4" s="5"/>
      <c r="GH4" s="5"/>
      <c r="GI4" s="5"/>
      <c r="GJ4" s="5"/>
      <c r="GK4" s="5"/>
      <c r="GL4" s="5"/>
      <c r="GM4" s="5"/>
      <c r="GN4" s="5"/>
      <c r="GO4" s="5"/>
      <c r="GP4" s="5"/>
      <c r="GQ4" s="5"/>
      <c r="GR4" s="5"/>
      <c r="GS4" s="5"/>
      <c r="GT4" s="5"/>
      <c r="GU4" s="5"/>
      <c r="GV4" s="5"/>
      <c r="GW4" s="5"/>
      <c r="GX4" s="5"/>
      <c r="GY4" s="5"/>
      <c r="GZ4" s="5"/>
      <c r="HA4" s="5"/>
      <c r="HB4" s="5"/>
      <c r="HC4" s="5"/>
      <c r="HD4" s="5"/>
      <c r="HE4" s="5"/>
      <c r="HF4" s="5"/>
      <c r="HG4" s="5"/>
      <c r="HH4" s="5"/>
      <c r="HI4" s="5"/>
      <c r="HJ4" s="5"/>
      <c r="HK4" s="5"/>
      <c r="HL4" s="5"/>
      <c r="HM4" s="5"/>
      <c r="HN4" s="5"/>
      <c r="HO4" s="5"/>
      <c r="HP4" s="5"/>
      <c r="HQ4" s="5"/>
      <c r="HR4" s="5"/>
      <c r="HS4" s="5"/>
      <c r="HT4" s="5"/>
      <c r="HU4" s="5"/>
      <c r="HV4" s="5"/>
      <c r="HW4" s="5"/>
      <c r="HX4" s="5"/>
      <c r="HY4" s="5"/>
      <c r="HZ4" s="5"/>
      <c r="IA4" s="5"/>
      <c r="IB4" s="5"/>
      <c r="IC4" s="5"/>
      <c r="ID4" s="5"/>
      <c r="IE4" s="5"/>
      <c r="IF4" s="5"/>
      <c r="IG4" s="5"/>
      <c r="IH4" s="5"/>
      <c r="II4" s="5"/>
      <c r="IJ4" s="5"/>
      <c r="IK4" s="5"/>
      <c r="IL4" s="5"/>
      <c r="IM4" s="5"/>
      <c r="IN4" s="5"/>
      <c r="IO4" s="5"/>
      <c r="IP4" s="5"/>
      <c r="IQ4" s="5"/>
      <c r="IR4" s="5"/>
      <c r="IS4" s="5"/>
      <c r="IT4" s="5"/>
      <c r="IU4" s="5"/>
      <c r="IV4" s="5"/>
      <c r="IW4" s="5"/>
      <c r="IX4" s="5"/>
      <c r="IY4" s="5"/>
      <c r="IZ4" s="5"/>
      <c r="JA4" s="5"/>
      <c r="JB4" s="5"/>
      <c r="JC4" s="5"/>
      <c r="JD4" s="5"/>
      <c r="JE4" s="5"/>
      <c r="JF4" s="5"/>
      <c r="JG4" s="5"/>
      <c r="JH4" s="5"/>
      <c r="JI4" s="5"/>
      <c r="JJ4" s="5"/>
      <c r="JK4" s="5"/>
      <c r="JL4" s="5"/>
      <c r="JM4" s="5"/>
      <c r="JN4" s="5"/>
      <c r="JO4" s="5"/>
      <c r="JP4" s="5"/>
      <c r="JQ4" s="5"/>
      <c r="JR4" s="5"/>
      <c r="JS4" s="5"/>
      <c r="JT4" s="5"/>
      <c r="JU4" s="5"/>
      <c r="JV4" s="5"/>
      <c r="JW4" s="5"/>
      <c r="JX4" s="5"/>
      <c r="JY4" s="5"/>
      <c r="JZ4" s="5"/>
      <c r="KA4" s="5"/>
      <c r="KB4" s="5"/>
      <c r="KC4" s="5"/>
      <c r="KD4" s="5"/>
      <c r="KE4" s="5"/>
      <c r="KF4" s="5"/>
      <c r="KG4" s="5"/>
      <c r="KH4" s="5"/>
      <c r="KI4" s="5"/>
      <c r="KJ4" s="5"/>
      <c r="KK4" s="5"/>
      <c r="KL4" s="5"/>
      <c r="KM4" s="5"/>
      <c r="KN4" s="5"/>
      <c r="KO4" s="5"/>
      <c r="KP4" s="5"/>
      <c r="KQ4" s="5"/>
      <c r="KR4" s="5"/>
      <c r="KS4" s="5"/>
      <c r="KT4" s="5"/>
      <c r="KU4" s="5"/>
      <c r="KV4" s="5"/>
      <c r="KW4" s="5"/>
      <c r="KX4" s="5"/>
      <c r="KY4" s="5"/>
      <c r="KZ4" s="5"/>
      <c r="LA4" s="5"/>
      <c r="LB4" s="5"/>
      <c r="LC4" s="5"/>
      <c r="LD4" s="5"/>
      <c r="LE4" s="5"/>
      <c r="LF4" s="5"/>
      <c r="LG4" s="5"/>
      <c r="LH4" s="5"/>
      <c r="LI4" s="5"/>
      <c r="LJ4" s="5"/>
      <c r="LK4" s="5"/>
      <c r="LL4" s="5"/>
      <c r="LM4" s="5"/>
      <c r="LN4" s="5"/>
      <c r="LO4" s="5"/>
      <c r="LP4" s="5"/>
      <c r="LQ4" s="5"/>
      <c r="LR4" s="5"/>
      <c r="LS4" s="5"/>
      <c r="LT4" s="5"/>
      <c r="LU4" s="5"/>
      <c r="LV4" s="5"/>
      <c r="LW4" s="5"/>
      <c r="LX4" s="5"/>
      <c r="LY4" s="5"/>
      <c r="LZ4" s="5"/>
      <c r="MA4" s="5"/>
      <c r="MB4" s="5"/>
      <c r="MC4" s="5"/>
      <c r="MD4" s="5"/>
      <c r="ME4" s="5"/>
      <c r="MF4" s="5"/>
      <c r="MG4" s="5"/>
      <c r="MH4" s="5"/>
      <c r="MI4" s="5"/>
      <c r="MJ4" s="5"/>
      <c r="MK4" s="5"/>
      <c r="ML4" s="5"/>
      <c r="MM4" s="5"/>
      <c r="MN4" s="5"/>
      <c r="MO4" s="5"/>
      <c r="MP4" s="5"/>
      <c r="MQ4" s="5"/>
      <c r="MR4" s="5"/>
      <c r="MS4" s="5"/>
      <c r="MT4" s="5"/>
      <c r="MU4" s="5"/>
      <c r="MV4" s="5"/>
      <c r="MW4" s="5"/>
      <c r="MX4" s="5"/>
      <c r="MY4" s="5"/>
      <c r="MZ4" s="5"/>
      <c r="NA4" s="5"/>
      <c r="NB4" s="5"/>
      <c r="NC4" s="5"/>
      <c r="ND4" s="5"/>
      <c r="NE4" s="5"/>
      <c r="NF4" s="5"/>
      <c r="NG4" s="5"/>
      <c r="NH4" s="5"/>
      <c r="NI4" s="5"/>
      <c r="NJ4" s="5"/>
      <c r="NK4" s="5"/>
      <c r="NL4" s="5"/>
      <c r="NM4" s="5"/>
      <c r="NN4" s="5"/>
      <c r="NO4" s="5"/>
      <c r="NP4" s="5"/>
      <c r="NQ4" s="5"/>
      <c r="NR4" s="5"/>
      <c r="NS4" s="5"/>
      <c r="NT4" s="5"/>
      <c r="NU4" s="5"/>
      <c r="NV4" s="5"/>
      <c r="NW4" s="5"/>
      <c r="NX4" s="5"/>
      <c r="NY4" s="5"/>
      <c r="NZ4" s="5"/>
      <c r="OA4" s="5"/>
      <c r="OB4" s="5"/>
      <c r="OC4" s="5"/>
      <c r="OD4" s="5"/>
      <c r="OE4" s="5"/>
      <c r="OF4" s="5"/>
      <c r="OG4" s="5"/>
      <c r="OH4" s="5"/>
      <c r="OI4" s="5"/>
      <c r="OJ4" s="5"/>
      <c r="OK4" s="5"/>
      <c r="OL4" s="5"/>
      <c r="OM4" s="5"/>
      <c r="ON4" s="5"/>
      <c r="OO4" s="5"/>
      <c r="OP4" s="5"/>
      <c r="OQ4" s="5"/>
      <c r="OR4" s="5"/>
      <c r="OS4" s="5"/>
      <c r="OT4" s="5"/>
      <c r="OU4" s="5"/>
      <c r="OV4" s="5"/>
      <c r="OW4" s="5"/>
      <c r="OX4" s="5"/>
      <c r="OY4" s="5"/>
      <c r="OZ4" s="5"/>
      <c r="PA4" s="5"/>
      <c r="PB4" s="5"/>
      <c r="PC4" s="5"/>
      <c r="PD4" s="5"/>
      <c r="PE4" s="5"/>
      <c r="PF4" s="5"/>
      <c r="PG4" s="5"/>
      <c r="PH4" s="5"/>
      <c r="PI4" s="5"/>
      <c r="PJ4" s="5"/>
      <c r="PK4" s="5"/>
      <c r="PL4" s="5"/>
      <c r="PM4" s="5"/>
      <c r="PN4" s="5"/>
      <c r="PO4" s="5"/>
      <c r="PP4" s="5"/>
      <c r="PQ4" s="5"/>
      <c r="PR4" s="5"/>
      <c r="PS4" s="5"/>
      <c r="PT4" s="5"/>
      <c r="PU4" s="5"/>
      <c r="PV4" s="5"/>
      <c r="PW4" s="5"/>
      <c r="PX4" s="5"/>
      <c r="PY4" s="5"/>
      <c r="PZ4" s="5"/>
      <c r="QA4" s="5"/>
      <c r="QB4" s="5"/>
      <c r="QC4" s="5"/>
      <c r="QD4" s="5"/>
      <c r="QE4" s="5"/>
      <c r="QF4" s="5"/>
      <c r="QG4" s="5"/>
      <c r="QH4" s="5"/>
      <c r="QI4" s="5"/>
      <c r="QJ4" s="5"/>
      <c r="QK4" s="5"/>
      <c r="QL4" s="5"/>
      <c r="QM4" s="5"/>
      <c r="QN4" s="5"/>
      <c r="QO4" s="5"/>
      <c r="QP4" s="5"/>
      <c r="QQ4" s="5"/>
      <c r="QR4" s="5"/>
      <c r="QS4" s="5"/>
      <c r="QT4" s="5"/>
      <c r="QU4" s="5"/>
      <c r="QV4" s="5"/>
      <c r="QW4" s="5"/>
      <c r="QX4" s="5"/>
      <c r="QY4" s="5"/>
      <c r="QZ4" s="5"/>
      <c r="RA4" s="5"/>
      <c r="RB4" s="5"/>
      <c r="RC4" s="5"/>
      <c r="RD4" s="5"/>
      <c r="RE4" s="5"/>
      <c r="RF4" s="5"/>
      <c r="RG4" s="5"/>
      <c r="RH4" s="5"/>
      <c r="RI4" s="5"/>
      <c r="RJ4" s="5"/>
      <c r="RK4" s="5"/>
      <c r="RL4" s="5"/>
      <c r="RM4" s="5"/>
      <c r="RN4" s="5"/>
      <c r="RO4" s="5"/>
      <c r="RP4" s="5"/>
      <c r="RQ4" s="5"/>
      <c r="RR4" s="5"/>
      <c r="RS4" s="5"/>
      <c r="RT4" s="5"/>
      <c r="RU4" s="5"/>
      <c r="RV4" s="5"/>
      <c r="RW4" s="5"/>
      <c r="RX4" s="5"/>
      <c r="RY4" s="5"/>
      <c r="RZ4" s="5"/>
      <c r="SA4" s="5"/>
      <c r="SB4" s="5"/>
      <c r="SC4" s="5"/>
      <c r="SD4" s="5"/>
      <c r="SE4" s="5"/>
      <c r="SF4" s="5"/>
      <c r="SG4" s="5"/>
      <c r="SH4" s="5"/>
      <c r="SI4" s="5"/>
      <c r="SJ4" s="5"/>
      <c r="SK4" s="5"/>
      <c r="SL4" s="5"/>
      <c r="SM4" s="5"/>
      <c r="SN4" s="5"/>
      <c r="SO4" s="5"/>
      <c r="SP4" s="5"/>
      <c r="SQ4" s="5"/>
      <c r="SR4" s="5"/>
      <c r="SS4" s="5"/>
      <c r="ST4" s="5"/>
      <c r="SU4" s="5"/>
      <c r="SV4" s="5"/>
      <c r="SW4" s="5"/>
      <c r="SX4" s="5"/>
      <c r="SY4" s="5"/>
      <c r="SZ4" s="5"/>
      <c r="TA4" s="5"/>
      <c r="TB4" s="5"/>
      <c r="TC4" s="5"/>
      <c r="TD4" s="5"/>
      <c r="TE4" s="5"/>
      <c r="TF4" s="5"/>
      <c r="TG4" s="5"/>
      <c r="TH4" s="5"/>
      <c r="TI4" s="5"/>
      <c r="TJ4" s="5"/>
      <c r="TK4" s="5"/>
      <c r="TL4" s="5"/>
      <c r="TM4" s="5"/>
    </row>
    <row r="5" spans="1:533" s="11" customFormat="1" ht="70.5" customHeight="1" x14ac:dyDescent="0.3">
      <c r="A5" s="12" t="s">
        <v>130</v>
      </c>
      <c r="B5" s="12" t="s">
        <v>130</v>
      </c>
      <c r="C5" s="12">
        <v>10</v>
      </c>
      <c r="D5" s="83" t="s">
        <v>131</v>
      </c>
      <c r="E5" s="84"/>
      <c r="F5" s="15"/>
      <c r="G5" s="56">
        <v>5</v>
      </c>
      <c r="H5" s="56">
        <v>5</v>
      </c>
      <c r="I5" s="65"/>
      <c r="J5" s="65"/>
      <c r="K5" s="7"/>
      <c r="L5" s="7"/>
      <c r="M5" s="7"/>
      <c r="N5" s="7"/>
      <c r="O5" s="7"/>
    </row>
    <row r="6" spans="1:533" s="50" customFormat="1" ht="42" customHeight="1" x14ac:dyDescent="0.25">
      <c r="A6" s="53"/>
      <c r="B6" s="53"/>
      <c r="C6" s="53"/>
      <c r="D6" s="51"/>
      <c r="E6" s="52"/>
      <c r="F6" s="52" t="s">
        <v>153</v>
      </c>
      <c r="G6" s="79">
        <f>G5</f>
        <v>5</v>
      </c>
      <c r="H6" s="79">
        <f>H5</f>
        <v>5</v>
      </c>
      <c r="I6" s="57">
        <f>SUM(G6+H6)/2</f>
        <v>5</v>
      </c>
      <c r="J6" s="57">
        <f>SUM(I6/5)*C5</f>
        <v>10</v>
      </c>
      <c r="K6" s="49"/>
      <c r="L6" s="49"/>
      <c r="M6" s="49"/>
      <c r="N6" s="49"/>
      <c r="O6" s="49"/>
      <c r="P6" s="49"/>
      <c r="Q6" s="49"/>
      <c r="R6" s="49"/>
      <c r="S6" s="49"/>
      <c r="T6" s="49"/>
      <c r="U6" s="49"/>
      <c r="V6" s="49"/>
      <c r="W6" s="49"/>
      <c r="X6" s="49"/>
      <c r="Y6" s="49"/>
      <c r="Z6" s="49"/>
      <c r="AA6" s="49"/>
      <c r="AB6" s="49"/>
      <c r="AC6" s="49"/>
      <c r="AD6" s="49"/>
      <c r="AE6" s="49"/>
      <c r="AF6" s="49"/>
      <c r="AG6" s="49"/>
      <c r="AH6" s="49"/>
      <c r="AI6" s="49"/>
      <c r="AJ6" s="49"/>
      <c r="AK6" s="49"/>
      <c r="AL6" s="49"/>
      <c r="AM6" s="49"/>
      <c r="AN6" s="49"/>
      <c r="AO6" s="49"/>
      <c r="AP6" s="49"/>
      <c r="AQ6" s="49"/>
      <c r="AR6" s="49"/>
      <c r="AS6" s="49"/>
      <c r="AT6" s="49"/>
      <c r="AU6" s="49"/>
      <c r="AV6" s="49"/>
      <c r="AW6" s="49"/>
      <c r="AX6" s="49"/>
      <c r="AY6" s="49"/>
      <c r="AZ6" s="49"/>
      <c r="BA6" s="49"/>
      <c r="BB6" s="49"/>
      <c r="BC6" s="49"/>
      <c r="BD6" s="49"/>
      <c r="BE6" s="49"/>
      <c r="BF6" s="49"/>
      <c r="BG6" s="49"/>
      <c r="BH6" s="49"/>
      <c r="BI6" s="49"/>
      <c r="BJ6" s="49"/>
      <c r="BK6" s="49"/>
      <c r="BL6" s="49"/>
      <c r="BM6" s="49"/>
      <c r="BN6" s="49"/>
      <c r="BO6" s="49"/>
      <c r="BP6" s="49"/>
      <c r="BQ6" s="49"/>
      <c r="BR6" s="49"/>
      <c r="BS6" s="49"/>
      <c r="BT6" s="49"/>
      <c r="BU6" s="49"/>
      <c r="BV6" s="49"/>
      <c r="BW6" s="49"/>
      <c r="BX6" s="49"/>
      <c r="BY6" s="49"/>
      <c r="BZ6" s="49"/>
      <c r="CA6" s="49"/>
      <c r="CB6" s="49"/>
      <c r="CC6" s="49"/>
      <c r="CD6" s="49"/>
      <c r="CE6" s="49"/>
      <c r="CF6" s="49"/>
      <c r="CG6" s="49"/>
      <c r="CH6" s="49"/>
      <c r="CI6" s="49"/>
      <c r="CJ6" s="49"/>
      <c r="CK6" s="49"/>
      <c r="CL6" s="49"/>
      <c r="CM6" s="49"/>
      <c r="CN6" s="49"/>
      <c r="CO6" s="49"/>
      <c r="CP6" s="49"/>
      <c r="CQ6" s="49"/>
      <c r="CR6" s="49"/>
      <c r="CS6" s="49"/>
      <c r="CT6" s="49"/>
      <c r="CU6" s="49"/>
      <c r="CV6" s="49"/>
      <c r="CW6" s="49"/>
      <c r="CX6" s="49"/>
      <c r="CY6" s="49"/>
      <c r="CZ6" s="49"/>
      <c r="DA6" s="49"/>
      <c r="DB6" s="49"/>
      <c r="DC6" s="49"/>
      <c r="DD6" s="49"/>
      <c r="DE6" s="49"/>
      <c r="DF6" s="49"/>
      <c r="DG6" s="49"/>
      <c r="DH6" s="49"/>
      <c r="DI6" s="49"/>
      <c r="DJ6" s="49"/>
      <c r="DK6" s="49"/>
      <c r="DL6" s="49"/>
      <c r="DM6" s="49"/>
      <c r="DN6" s="49"/>
      <c r="DO6" s="49"/>
      <c r="DP6" s="49"/>
      <c r="DQ6" s="49"/>
      <c r="DR6" s="49"/>
      <c r="DS6" s="49"/>
      <c r="DT6" s="49"/>
      <c r="DU6" s="49"/>
      <c r="DV6" s="49"/>
      <c r="DW6" s="49"/>
      <c r="DX6" s="49"/>
      <c r="DY6" s="49"/>
      <c r="DZ6" s="49"/>
      <c r="EA6" s="49"/>
      <c r="EB6" s="49"/>
      <c r="EC6" s="49"/>
      <c r="ED6" s="49"/>
      <c r="EE6" s="49"/>
      <c r="EF6" s="49"/>
      <c r="EG6" s="49"/>
      <c r="EH6" s="49"/>
      <c r="EI6" s="49"/>
      <c r="EJ6" s="49"/>
      <c r="EK6" s="49"/>
      <c r="EL6" s="49"/>
      <c r="EM6" s="49"/>
      <c r="EN6" s="49"/>
      <c r="EO6" s="49"/>
      <c r="EP6" s="49"/>
      <c r="EQ6" s="49"/>
      <c r="ER6" s="49"/>
      <c r="ES6" s="49"/>
      <c r="ET6" s="49"/>
      <c r="EU6" s="49"/>
      <c r="EV6" s="49"/>
      <c r="EW6" s="49"/>
      <c r="EX6" s="49"/>
      <c r="EY6" s="49"/>
      <c r="EZ6" s="49"/>
      <c r="FA6" s="49"/>
      <c r="FB6" s="49"/>
      <c r="FC6" s="49"/>
      <c r="FD6" s="49"/>
      <c r="FE6" s="49"/>
      <c r="FF6" s="49"/>
      <c r="FG6" s="49"/>
      <c r="FH6" s="49"/>
      <c r="FI6" s="49"/>
      <c r="FJ6" s="49"/>
      <c r="FK6" s="49"/>
      <c r="FL6" s="49"/>
      <c r="FM6" s="49"/>
      <c r="FN6" s="49"/>
      <c r="FO6" s="49"/>
      <c r="FP6" s="49"/>
      <c r="FQ6" s="49"/>
      <c r="FR6" s="49"/>
      <c r="FS6" s="49"/>
      <c r="FT6" s="49"/>
      <c r="FU6" s="49"/>
      <c r="FV6" s="49"/>
      <c r="FW6" s="49"/>
      <c r="FX6" s="49"/>
      <c r="FY6" s="49"/>
      <c r="FZ6" s="49"/>
      <c r="GA6" s="49"/>
      <c r="GB6" s="49"/>
      <c r="GC6" s="49"/>
      <c r="GD6" s="49"/>
      <c r="GE6" s="49"/>
      <c r="GF6" s="49"/>
      <c r="GG6" s="49"/>
      <c r="GH6" s="49"/>
      <c r="GI6" s="49"/>
      <c r="GJ6" s="49"/>
      <c r="GK6" s="49"/>
      <c r="GL6" s="49"/>
      <c r="GM6" s="49"/>
      <c r="GN6" s="49"/>
      <c r="GO6" s="49"/>
      <c r="GP6" s="49"/>
      <c r="GQ6" s="49"/>
      <c r="GR6" s="49"/>
      <c r="GS6" s="49"/>
      <c r="GT6" s="49"/>
      <c r="GU6" s="49"/>
      <c r="GV6" s="49"/>
      <c r="GW6" s="49"/>
      <c r="GX6" s="49"/>
      <c r="GY6" s="49"/>
      <c r="GZ6" s="49"/>
      <c r="HA6" s="49"/>
      <c r="HB6" s="49"/>
      <c r="HC6" s="49"/>
      <c r="HD6" s="49"/>
      <c r="HE6" s="49"/>
      <c r="HF6" s="49"/>
      <c r="HG6" s="49"/>
      <c r="HH6" s="49"/>
      <c r="HI6" s="49"/>
      <c r="HJ6" s="49"/>
      <c r="HK6" s="49"/>
      <c r="HL6" s="49"/>
      <c r="HM6" s="49"/>
      <c r="HN6" s="49"/>
      <c r="HO6" s="49"/>
      <c r="HP6" s="49"/>
      <c r="HQ6" s="49"/>
      <c r="HR6" s="49"/>
      <c r="HS6" s="49"/>
      <c r="HT6" s="49"/>
      <c r="HU6" s="49"/>
      <c r="HV6" s="49"/>
      <c r="HW6" s="49"/>
      <c r="HX6" s="49"/>
      <c r="HY6" s="49"/>
      <c r="HZ6" s="49"/>
      <c r="IA6" s="49"/>
      <c r="IB6" s="49"/>
      <c r="IC6" s="49"/>
      <c r="ID6" s="49"/>
      <c r="IE6" s="49"/>
      <c r="IF6" s="49"/>
      <c r="IG6" s="49"/>
      <c r="IH6" s="49"/>
      <c r="II6" s="49"/>
      <c r="IJ6" s="49"/>
      <c r="IK6" s="49"/>
      <c r="IL6" s="49"/>
      <c r="IM6" s="49"/>
      <c r="IN6" s="49"/>
      <c r="IO6" s="49"/>
      <c r="IP6" s="49"/>
      <c r="IQ6" s="49"/>
      <c r="IR6" s="49"/>
      <c r="IS6" s="49"/>
      <c r="IT6" s="49"/>
      <c r="IU6" s="49"/>
      <c r="IV6" s="49"/>
      <c r="IW6" s="49"/>
      <c r="IX6" s="49"/>
      <c r="IY6" s="49"/>
      <c r="IZ6" s="49"/>
      <c r="JA6" s="49"/>
      <c r="JB6" s="49"/>
      <c r="JC6" s="49"/>
      <c r="JD6" s="49"/>
      <c r="JE6" s="49"/>
      <c r="JF6" s="49"/>
      <c r="JG6" s="49"/>
      <c r="JH6" s="49"/>
      <c r="JI6" s="49"/>
      <c r="JJ6" s="49"/>
      <c r="JK6" s="49"/>
      <c r="JL6" s="49"/>
      <c r="JM6" s="49"/>
      <c r="JN6" s="49"/>
      <c r="JO6" s="49"/>
      <c r="JP6" s="49"/>
      <c r="JQ6" s="49"/>
      <c r="JR6" s="49"/>
      <c r="JS6" s="49"/>
      <c r="JT6" s="49"/>
      <c r="JU6" s="49"/>
      <c r="JV6" s="49"/>
      <c r="JW6" s="49"/>
      <c r="JX6" s="49"/>
      <c r="JY6" s="49"/>
      <c r="JZ6" s="49"/>
      <c r="KA6" s="49"/>
      <c r="KB6" s="49"/>
      <c r="KC6" s="49"/>
      <c r="KD6" s="49"/>
      <c r="KE6" s="49"/>
      <c r="KF6" s="49"/>
      <c r="KG6" s="49"/>
      <c r="KH6" s="49"/>
      <c r="KI6" s="49"/>
      <c r="KJ6" s="49"/>
      <c r="KK6" s="49"/>
      <c r="KL6" s="49"/>
      <c r="KM6" s="49"/>
      <c r="KN6" s="49"/>
      <c r="KO6" s="49"/>
      <c r="KP6" s="49"/>
      <c r="KQ6" s="49"/>
      <c r="KR6" s="49"/>
      <c r="KS6" s="49"/>
      <c r="KT6" s="49"/>
      <c r="KU6" s="49"/>
      <c r="KV6" s="49"/>
      <c r="KW6" s="49"/>
      <c r="KX6" s="49"/>
      <c r="KY6" s="49"/>
      <c r="KZ6" s="49"/>
      <c r="LA6" s="49"/>
      <c r="LB6" s="49"/>
      <c r="LC6" s="49"/>
      <c r="LD6" s="49"/>
      <c r="LE6" s="49"/>
      <c r="LF6" s="49"/>
      <c r="LG6" s="49"/>
      <c r="LH6" s="49"/>
      <c r="LI6" s="49"/>
      <c r="LJ6" s="49"/>
      <c r="LK6" s="49"/>
      <c r="LL6" s="49"/>
      <c r="LM6" s="49"/>
      <c r="LN6" s="49"/>
      <c r="LO6" s="49"/>
      <c r="LP6" s="49"/>
      <c r="LQ6" s="49"/>
      <c r="LR6" s="49"/>
      <c r="LS6" s="49"/>
      <c r="LT6" s="49"/>
      <c r="LU6" s="49"/>
      <c r="LV6" s="49"/>
      <c r="LW6" s="49"/>
      <c r="LX6" s="49"/>
      <c r="LY6" s="49"/>
      <c r="LZ6" s="49"/>
      <c r="MA6" s="49"/>
      <c r="MB6" s="49"/>
      <c r="MC6" s="49"/>
      <c r="MD6" s="49"/>
      <c r="ME6" s="49"/>
      <c r="MF6" s="49"/>
      <c r="MG6" s="49"/>
      <c r="MH6" s="49"/>
      <c r="MI6" s="49"/>
      <c r="MJ6" s="49"/>
      <c r="MK6" s="49"/>
      <c r="ML6" s="49"/>
      <c r="MM6" s="49"/>
      <c r="MN6" s="49"/>
      <c r="MO6" s="49"/>
      <c r="MP6" s="49"/>
      <c r="MQ6" s="49"/>
      <c r="MR6" s="49"/>
      <c r="MS6" s="49"/>
      <c r="MT6" s="49"/>
      <c r="MU6" s="49"/>
      <c r="MV6" s="49"/>
      <c r="MW6" s="49"/>
      <c r="MX6" s="49"/>
      <c r="MY6" s="49"/>
      <c r="MZ6" s="49"/>
      <c r="NA6" s="49"/>
      <c r="NB6" s="49"/>
      <c r="NC6" s="49"/>
      <c r="ND6" s="49"/>
      <c r="NE6" s="49"/>
      <c r="NF6" s="49"/>
      <c r="NG6" s="49"/>
      <c r="NH6" s="49"/>
      <c r="NI6" s="49"/>
      <c r="NJ6" s="49"/>
      <c r="NK6" s="49"/>
      <c r="NL6" s="49"/>
      <c r="NM6" s="49"/>
      <c r="NN6" s="49"/>
      <c r="NO6" s="49"/>
      <c r="NP6" s="49"/>
      <c r="NQ6" s="49"/>
      <c r="NR6" s="49"/>
      <c r="NS6" s="49"/>
      <c r="NT6" s="49"/>
      <c r="NU6" s="49"/>
      <c r="NV6" s="49"/>
      <c r="NW6" s="49"/>
      <c r="NX6" s="49"/>
      <c r="NY6" s="49"/>
      <c r="NZ6" s="49"/>
      <c r="OA6" s="49"/>
      <c r="OB6" s="49"/>
      <c r="OC6" s="49"/>
      <c r="OD6" s="49"/>
      <c r="OE6" s="49"/>
      <c r="OF6" s="49"/>
      <c r="OG6" s="49"/>
      <c r="OH6" s="49"/>
      <c r="OI6" s="49"/>
      <c r="OJ6" s="49"/>
      <c r="OK6" s="49"/>
      <c r="OL6" s="49"/>
      <c r="OM6" s="49"/>
      <c r="ON6" s="49"/>
      <c r="OO6" s="49"/>
      <c r="OP6" s="49"/>
      <c r="OQ6" s="49"/>
      <c r="OR6" s="49"/>
      <c r="OS6" s="49"/>
      <c r="OT6" s="49"/>
      <c r="OU6" s="49"/>
      <c r="OV6" s="49"/>
      <c r="OW6" s="49"/>
      <c r="OX6" s="49"/>
      <c r="OY6" s="49"/>
      <c r="OZ6" s="49"/>
      <c r="PA6" s="49"/>
      <c r="PB6" s="49"/>
      <c r="PC6" s="49"/>
      <c r="PD6" s="49"/>
      <c r="PE6" s="49"/>
      <c r="PF6" s="49"/>
      <c r="PG6" s="49"/>
      <c r="PH6" s="49"/>
      <c r="PI6" s="49"/>
      <c r="PJ6" s="49"/>
      <c r="PK6" s="49"/>
      <c r="PL6" s="49"/>
      <c r="PM6" s="49"/>
      <c r="PN6" s="49"/>
      <c r="PO6" s="49"/>
      <c r="PP6" s="49"/>
      <c r="PQ6" s="49"/>
      <c r="PR6" s="49"/>
      <c r="PS6" s="49"/>
      <c r="PT6" s="49"/>
      <c r="PU6" s="49"/>
      <c r="PV6" s="49"/>
      <c r="PW6" s="49"/>
      <c r="PX6" s="49"/>
      <c r="PY6" s="49"/>
      <c r="PZ6" s="49"/>
      <c r="QA6" s="49"/>
      <c r="QB6" s="49"/>
      <c r="QC6" s="49"/>
      <c r="QD6" s="49"/>
      <c r="QE6" s="49"/>
      <c r="QF6" s="49"/>
      <c r="QG6" s="49"/>
      <c r="QH6" s="49"/>
      <c r="QI6" s="49"/>
      <c r="QJ6" s="49"/>
      <c r="QK6" s="49"/>
      <c r="QL6" s="49"/>
      <c r="QM6" s="49"/>
      <c r="QN6" s="49"/>
      <c r="QO6" s="49"/>
      <c r="QP6" s="49"/>
      <c r="QQ6" s="49"/>
      <c r="QR6" s="49"/>
      <c r="QS6" s="49"/>
      <c r="QT6" s="49"/>
      <c r="QU6" s="49"/>
      <c r="QV6" s="49"/>
      <c r="QW6" s="49"/>
      <c r="QX6" s="49"/>
      <c r="QY6" s="49"/>
      <c r="QZ6" s="49"/>
      <c r="RA6" s="49"/>
      <c r="RB6" s="49"/>
      <c r="RC6" s="49"/>
      <c r="RD6" s="49"/>
      <c r="RE6" s="49"/>
      <c r="RF6" s="49"/>
      <c r="RG6" s="49"/>
      <c r="RH6" s="49"/>
      <c r="RI6" s="49"/>
      <c r="RJ6" s="49"/>
      <c r="RK6" s="49"/>
      <c r="RL6" s="49"/>
      <c r="RM6" s="49"/>
      <c r="RN6" s="49"/>
      <c r="RO6" s="49"/>
      <c r="RP6" s="49"/>
      <c r="RQ6" s="49"/>
      <c r="RR6" s="49"/>
      <c r="RS6" s="49"/>
      <c r="RT6" s="49"/>
      <c r="RU6" s="49"/>
      <c r="RV6" s="49"/>
      <c r="RW6" s="49"/>
      <c r="RX6" s="49"/>
      <c r="RY6" s="49"/>
      <c r="RZ6" s="49"/>
      <c r="SA6" s="49"/>
      <c r="SB6" s="49"/>
      <c r="SC6" s="49"/>
      <c r="SD6" s="49"/>
      <c r="SE6" s="49"/>
      <c r="SF6" s="49"/>
      <c r="SG6" s="49"/>
      <c r="SH6" s="49"/>
      <c r="SI6" s="49"/>
      <c r="SJ6" s="49"/>
      <c r="SK6" s="49"/>
      <c r="SL6" s="49"/>
      <c r="SM6" s="49"/>
      <c r="SN6" s="49"/>
      <c r="SO6" s="49"/>
      <c r="SP6" s="49"/>
      <c r="SQ6" s="49"/>
      <c r="SR6" s="49"/>
      <c r="SS6" s="49"/>
      <c r="ST6" s="49"/>
      <c r="SU6" s="49"/>
      <c r="SV6" s="49"/>
      <c r="SW6" s="49"/>
      <c r="SX6" s="49"/>
      <c r="SY6" s="49"/>
      <c r="SZ6" s="49"/>
      <c r="TA6" s="49"/>
      <c r="TB6" s="49"/>
      <c r="TC6" s="49"/>
      <c r="TD6" s="49"/>
      <c r="TE6" s="49"/>
      <c r="TF6" s="49"/>
      <c r="TG6" s="49"/>
      <c r="TH6" s="49"/>
      <c r="TI6" s="49"/>
      <c r="TJ6" s="49"/>
      <c r="TK6" s="49"/>
      <c r="TL6" s="49"/>
      <c r="TM6" s="49"/>
    </row>
    <row r="7" spans="1:533" s="11" customFormat="1" ht="71.25" customHeight="1" x14ac:dyDescent="0.25">
      <c r="A7" s="12" t="s">
        <v>45</v>
      </c>
      <c r="B7" s="12" t="s">
        <v>45</v>
      </c>
      <c r="C7" s="12">
        <v>10</v>
      </c>
      <c r="D7" s="13" t="s">
        <v>76</v>
      </c>
      <c r="E7" s="14" t="s">
        <v>74</v>
      </c>
      <c r="F7" s="15" t="s">
        <v>56</v>
      </c>
      <c r="G7" s="56">
        <v>5</v>
      </c>
      <c r="H7" s="56">
        <v>5</v>
      </c>
      <c r="I7" s="65"/>
      <c r="J7" s="65"/>
    </row>
    <row r="8" spans="1:533" s="50" customFormat="1" ht="28.5" customHeight="1" x14ac:dyDescent="0.25">
      <c r="A8" s="53"/>
      <c r="B8" s="53"/>
      <c r="C8" s="53"/>
      <c r="D8" s="51"/>
      <c r="E8" s="52"/>
      <c r="F8" s="52" t="s">
        <v>154</v>
      </c>
      <c r="G8" s="79">
        <f>G7</f>
        <v>5</v>
      </c>
      <c r="H8" s="79">
        <f>H7</f>
        <v>5</v>
      </c>
      <c r="I8" s="57">
        <f>SUM(G8+H8)/2</f>
        <v>5</v>
      </c>
      <c r="J8" s="57">
        <f>SUM(I8/5)*$C7</f>
        <v>10</v>
      </c>
      <c r="K8" s="49"/>
      <c r="L8" s="49"/>
      <c r="M8" s="49"/>
      <c r="N8" s="49"/>
      <c r="O8" s="49"/>
      <c r="P8" s="49"/>
      <c r="Q8" s="49"/>
      <c r="R8" s="49"/>
      <c r="S8" s="49"/>
      <c r="T8" s="49"/>
      <c r="U8" s="49"/>
      <c r="V8" s="49"/>
      <c r="W8" s="49"/>
      <c r="X8" s="49"/>
      <c r="Y8" s="49"/>
      <c r="Z8" s="49"/>
      <c r="AA8" s="49"/>
      <c r="AB8" s="49"/>
      <c r="AC8" s="49"/>
      <c r="AD8" s="49"/>
      <c r="AE8" s="49"/>
      <c r="AF8" s="49"/>
      <c r="AG8" s="49"/>
      <c r="AH8" s="49"/>
      <c r="AI8" s="49"/>
      <c r="AJ8" s="49"/>
      <c r="AK8" s="49"/>
      <c r="AL8" s="49"/>
      <c r="AM8" s="49"/>
      <c r="AN8" s="49"/>
      <c r="AO8" s="49"/>
      <c r="AP8" s="49"/>
      <c r="AQ8" s="49"/>
      <c r="AR8" s="49"/>
      <c r="AS8" s="49"/>
      <c r="AT8" s="49"/>
      <c r="AU8" s="49"/>
      <c r="AV8" s="49"/>
      <c r="AW8" s="49"/>
      <c r="AX8" s="49"/>
      <c r="AY8" s="49"/>
      <c r="AZ8" s="49"/>
      <c r="BA8" s="49"/>
      <c r="BB8" s="49"/>
      <c r="BC8" s="49"/>
      <c r="BD8" s="49"/>
      <c r="BE8" s="49"/>
      <c r="BF8" s="49"/>
      <c r="BG8" s="49"/>
      <c r="BH8" s="49"/>
      <c r="BI8" s="49"/>
      <c r="BJ8" s="49"/>
      <c r="BK8" s="49"/>
      <c r="BL8" s="49"/>
      <c r="BM8" s="49"/>
      <c r="BN8" s="49"/>
      <c r="BO8" s="49"/>
      <c r="BP8" s="49"/>
      <c r="BQ8" s="49"/>
      <c r="BR8" s="49"/>
      <c r="BS8" s="49"/>
      <c r="BT8" s="49"/>
      <c r="BU8" s="49"/>
      <c r="BV8" s="49"/>
      <c r="BW8" s="49"/>
      <c r="BX8" s="49"/>
      <c r="BY8" s="49"/>
      <c r="BZ8" s="49"/>
      <c r="CA8" s="49"/>
      <c r="CB8" s="49"/>
      <c r="CC8" s="49"/>
      <c r="CD8" s="49"/>
      <c r="CE8" s="49"/>
      <c r="CF8" s="49"/>
      <c r="CG8" s="49"/>
      <c r="CH8" s="49"/>
      <c r="CI8" s="49"/>
      <c r="CJ8" s="49"/>
      <c r="CK8" s="49"/>
      <c r="CL8" s="49"/>
      <c r="CM8" s="49"/>
      <c r="CN8" s="49"/>
      <c r="CO8" s="49"/>
      <c r="CP8" s="49"/>
      <c r="CQ8" s="49"/>
      <c r="CR8" s="49"/>
      <c r="CS8" s="49"/>
      <c r="CT8" s="49"/>
      <c r="CU8" s="49"/>
      <c r="CV8" s="49"/>
      <c r="CW8" s="49"/>
      <c r="CX8" s="49"/>
      <c r="CY8" s="49"/>
      <c r="CZ8" s="49"/>
      <c r="DA8" s="49"/>
      <c r="DB8" s="49"/>
      <c r="DC8" s="49"/>
      <c r="DD8" s="49"/>
      <c r="DE8" s="49"/>
      <c r="DF8" s="49"/>
      <c r="DG8" s="49"/>
      <c r="DH8" s="49"/>
      <c r="DI8" s="49"/>
      <c r="DJ8" s="49"/>
      <c r="DK8" s="49"/>
      <c r="DL8" s="49"/>
      <c r="DM8" s="49"/>
      <c r="DN8" s="49"/>
      <c r="DO8" s="49"/>
      <c r="DP8" s="49"/>
      <c r="DQ8" s="49"/>
      <c r="DR8" s="49"/>
      <c r="DS8" s="49"/>
      <c r="DT8" s="49"/>
      <c r="DU8" s="49"/>
      <c r="DV8" s="49"/>
      <c r="DW8" s="49"/>
      <c r="DX8" s="49"/>
      <c r="DY8" s="49"/>
      <c r="DZ8" s="49"/>
      <c r="EA8" s="49"/>
      <c r="EB8" s="49"/>
      <c r="EC8" s="49"/>
      <c r="ED8" s="49"/>
      <c r="EE8" s="49"/>
      <c r="EF8" s="49"/>
      <c r="EG8" s="49"/>
      <c r="EH8" s="49"/>
      <c r="EI8" s="49"/>
      <c r="EJ8" s="49"/>
      <c r="EK8" s="49"/>
      <c r="EL8" s="49"/>
      <c r="EM8" s="49"/>
      <c r="EN8" s="49"/>
      <c r="EO8" s="49"/>
      <c r="EP8" s="49"/>
      <c r="EQ8" s="49"/>
      <c r="ER8" s="49"/>
      <c r="ES8" s="49"/>
      <c r="ET8" s="49"/>
      <c r="EU8" s="49"/>
      <c r="EV8" s="49"/>
      <c r="EW8" s="49"/>
      <c r="EX8" s="49"/>
      <c r="EY8" s="49"/>
      <c r="EZ8" s="49"/>
      <c r="FA8" s="49"/>
      <c r="FB8" s="49"/>
      <c r="FC8" s="49"/>
      <c r="FD8" s="49"/>
      <c r="FE8" s="49"/>
      <c r="FF8" s="49"/>
      <c r="FG8" s="49"/>
      <c r="FH8" s="49"/>
      <c r="FI8" s="49"/>
      <c r="FJ8" s="49"/>
      <c r="FK8" s="49"/>
      <c r="FL8" s="49"/>
      <c r="FM8" s="49"/>
      <c r="FN8" s="49"/>
      <c r="FO8" s="49"/>
      <c r="FP8" s="49"/>
      <c r="FQ8" s="49"/>
      <c r="FR8" s="49"/>
      <c r="FS8" s="49"/>
      <c r="FT8" s="49"/>
      <c r="FU8" s="49"/>
      <c r="FV8" s="49"/>
      <c r="FW8" s="49"/>
      <c r="FX8" s="49"/>
      <c r="FY8" s="49"/>
      <c r="FZ8" s="49"/>
      <c r="GA8" s="49"/>
      <c r="GB8" s="49"/>
      <c r="GC8" s="49"/>
      <c r="GD8" s="49"/>
      <c r="GE8" s="49"/>
      <c r="GF8" s="49"/>
      <c r="GG8" s="49"/>
      <c r="GH8" s="49"/>
      <c r="GI8" s="49"/>
      <c r="GJ8" s="49"/>
      <c r="GK8" s="49"/>
      <c r="GL8" s="49"/>
      <c r="GM8" s="49"/>
      <c r="GN8" s="49"/>
      <c r="GO8" s="49"/>
      <c r="GP8" s="49"/>
      <c r="GQ8" s="49"/>
      <c r="GR8" s="49"/>
      <c r="GS8" s="49"/>
      <c r="GT8" s="49"/>
      <c r="GU8" s="49"/>
      <c r="GV8" s="49"/>
      <c r="GW8" s="49"/>
      <c r="GX8" s="49"/>
      <c r="GY8" s="49"/>
      <c r="GZ8" s="49"/>
      <c r="HA8" s="49"/>
      <c r="HB8" s="49"/>
      <c r="HC8" s="49"/>
      <c r="HD8" s="49"/>
      <c r="HE8" s="49"/>
      <c r="HF8" s="49"/>
      <c r="HG8" s="49"/>
      <c r="HH8" s="49"/>
      <c r="HI8" s="49"/>
      <c r="HJ8" s="49"/>
      <c r="HK8" s="49"/>
      <c r="HL8" s="49"/>
      <c r="HM8" s="49"/>
      <c r="HN8" s="49"/>
      <c r="HO8" s="49"/>
      <c r="HP8" s="49"/>
      <c r="HQ8" s="49"/>
      <c r="HR8" s="49"/>
      <c r="HS8" s="49"/>
      <c r="HT8" s="49"/>
      <c r="HU8" s="49"/>
      <c r="HV8" s="49"/>
      <c r="HW8" s="49"/>
      <c r="HX8" s="49"/>
      <c r="HY8" s="49"/>
      <c r="HZ8" s="49"/>
      <c r="IA8" s="49"/>
      <c r="IB8" s="49"/>
      <c r="IC8" s="49"/>
      <c r="ID8" s="49"/>
      <c r="IE8" s="49"/>
      <c r="IF8" s="49"/>
      <c r="IG8" s="49"/>
      <c r="IH8" s="49"/>
      <c r="II8" s="49"/>
      <c r="IJ8" s="49"/>
      <c r="IK8" s="49"/>
      <c r="IL8" s="49"/>
      <c r="IM8" s="49"/>
      <c r="IN8" s="49"/>
      <c r="IO8" s="49"/>
      <c r="IP8" s="49"/>
      <c r="IQ8" s="49"/>
      <c r="IR8" s="49"/>
      <c r="IS8" s="49"/>
      <c r="IT8" s="49"/>
      <c r="IU8" s="49"/>
      <c r="IV8" s="49"/>
      <c r="IW8" s="49"/>
      <c r="IX8" s="49"/>
      <c r="IY8" s="49"/>
      <c r="IZ8" s="49"/>
      <c r="JA8" s="49"/>
      <c r="JB8" s="49"/>
      <c r="JC8" s="49"/>
      <c r="JD8" s="49"/>
      <c r="JE8" s="49"/>
      <c r="JF8" s="49"/>
      <c r="JG8" s="49"/>
      <c r="JH8" s="49"/>
      <c r="JI8" s="49"/>
      <c r="JJ8" s="49"/>
      <c r="JK8" s="49"/>
      <c r="JL8" s="49"/>
      <c r="JM8" s="49"/>
      <c r="JN8" s="49"/>
      <c r="JO8" s="49"/>
      <c r="JP8" s="49"/>
      <c r="JQ8" s="49"/>
      <c r="JR8" s="49"/>
      <c r="JS8" s="49"/>
      <c r="JT8" s="49"/>
      <c r="JU8" s="49"/>
      <c r="JV8" s="49"/>
      <c r="JW8" s="49"/>
      <c r="JX8" s="49"/>
      <c r="JY8" s="49"/>
      <c r="JZ8" s="49"/>
      <c r="KA8" s="49"/>
      <c r="KB8" s="49"/>
      <c r="KC8" s="49"/>
      <c r="KD8" s="49"/>
      <c r="KE8" s="49"/>
      <c r="KF8" s="49"/>
      <c r="KG8" s="49"/>
      <c r="KH8" s="49"/>
      <c r="KI8" s="49"/>
      <c r="KJ8" s="49"/>
      <c r="KK8" s="49"/>
      <c r="KL8" s="49"/>
      <c r="KM8" s="49"/>
      <c r="KN8" s="49"/>
      <c r="KO8" s="49"/>
      <c r="KP8" s="49"/>
      <c r="KQ8" s="49"/>
      <c r="KR8" s="49"/>
      <c r="KS8" s="49"/>
      <c r="KT8" s="49"/>
      <c r="KU8" s="49"/>
      <c r="KV8" s="49"/>
      <c r="KW8" s="49"/>
      <c r="KX8" s="49"/>
      <c r="KY8" s="49"/>
      <c r="KZ8" s="49"/>
      <c r="LA8" s="49"/>
      <c r="LB8" s="49"/>
      <c r="LC8" s="49"/>
      <c r="LD8" s="49"/>
      <c r="LE8" s="49"/>
      <c r="LF8" s="49"/>
      <c r="LG8" s="49"/>
      <c r="LH8" s="49"/>
      <c r="LI8" s="49"/>
      <c r="LJ8" s="49"/>
      <c r="LK8" s="49"/>
      <c r="LL8" s="49"/>
      <c r="LM8" s="49"/>
      <c r="LN8" s="49"/>
      <c r="LO8" s="49"/>
      <c r="LP8" s="49"/>
      <c r="LQ8" s="49"/>
      <c r="LR8" s="49"/>
      <c r="LS8" s="49"/>
      <c r="LT8" s="49"/>
      <c r="LU8" s="49"/>
      <c r="LV8" s="49"/>
      <c r="LW8" s="49"/>
      <c r="LX8" s="49"/>
      <c r="LY8" s="49"/>
      <c r="LZ8" s="49"/>
      <c r="MA8" s="49"/>
      <c r="MB8" s="49"/>
      <c r="MC8" s="49"/>
      <c r="MD8" s="49"/>
      <c r="ME8" s="49"/>
      <c r="MF8" s="49"/>
      <c r="MG8" s="49"/>
      <c r="MH8" s="49"/>
      <c r="MI8" s="49"/>
      <c r="MJ8" s="49"/>
      <c r="MK8" s="49"/>
      <c r="ML8" s="49"/>
      <c r="MM8" s="49"/>
      <c r="MN8" s="49"/>
      <c r="MO8" s="49"/>
      <c r="MP8" s="49"/>
      <c r="MQ8" s="49"/>
      <c r="MR8" s="49"/>
      <c r="MS8" s="49"/>
      <c r="MT8" s="49"/>
      <c r="MU8" s="49"/>
      <c r="MV8" s="49"/>
      <c r="MW8" s="49"/>
      <c r="MX8" s="49"/>
      <c r="MY8" s="49"/>
      <c r="MZ8" s="49"/>
      <c r="NA8" s="49"/>
      <c r="NB8" s="49"/>
      <c r="NC8" s="49"/>
      <c r="ND8" s="49"/>
      <c r="NE8" s="49"/>
      <c r="NF8" s="49"/>
      <c r="NG8" s="49"/>
      <c r="NH8" s="49"/>
      <c r="NI8" s="49"/>
      <c r="NJ8" s="49"/>
      <c r="NK8" s="49"/>
      <c r="NL8" s="49"/>
      <c r="NM8" s="49"/>
      <c r="NN8" s="49"/>
      <c r="NO8" s="49"/>
      <c r="NP8" s="49"/>
      <c r="NQ8" s="49"/>
      <c r="NR8" s="49"/>
      <c r="NS8" s="49"/>
      <c r="NT8" s="49"/>
      <c r="NU8" s="49"/>
      <c r="NV8" s="49"/>
      <c r="NW8" s="49"/>
      <c r="NX8" s="49"/>
      <c r="NY8" s="49"/>
      <c r="NZ8" s="49"/>
      <c r="OA8" s="49"/>
      <c r="OB8" s="49"/>
      <c r="OC8" s="49"/>
      <c r="OD8" s="49"/>
      <c r="OE8" s="49"/>
      <c r="OF8" s="49"/>
      <c r="OG8" s="49"/>
      <c r="OH8" s="49"/>
      <c r="OI8" s="49"/>
      <c r="OJ8" s="49"/>
      <c r="OK8" s="49"/>
      <c r="OL8" s="49"/>
      <c r="OM8" s="49"/>
      <c r="ON8" s="49"/>
      <c r="OO8" s="49"/>
      <c r="OP8" s="49"/>
      <c r="OQ8" s="49"/>
      <c r="OR8" s="49"/>
      <c r="OS8" s="49"/>
      <c r="OT8" s="49"/>
      <c r="OU8" s="49"/>
      <c r="OV8" s="49"/>
      <c r="OW8" s="49"/>
      <c r="OX8" s="49"/>
      <c r="OY8" s="49"/>
      <c r="OZ8" s="49"/>
      <c r="PA8" s="49"/>
      <c r="PB8" s="49"/>
      <c r="PC8" s="49"/>
      <c r="PD8" s="49"/>
      <c r="PE8" s="49"/>
      <c r="PF8" s="49"/>
      <c r="PG8" s="49"/>
      <c r="PH8" s="49"/>
      <c r="PI8" s="49"/>
      <c r="PJ8" s="49"/>
      <c r="PK8" s="49"/>
      <c r="PL8" s="49"/>
      <c r="PM8" s="49"/>
      <c r="PN8" s="49"/>
      <c r="PO8" s="49"/>
      <c r="PP8" s="49"/>
      <c r="PQ8" s="49"/>
      <c r="PR8" s="49"/>
      <c r="PS8" s="49"/>
      <c r="PT8" s="49"/>
      <c r="PU8" s="49"/>
      <c r="PV8" s="49"/>
      <c r="PW8" s="49"/>
      <c r="PX8" s="49"/>
      <c r="PY8" s="49"/>
      <c r="PZ8" s="49"/>
      <c r="QA8" s="49"/>
      <c r="QB8" s="49"/>
      <c r="QC8" s="49"/>
      <c r="QD8" s="49"/>
      <c r="QE8" s="49"/>
      <c r="QF8" s="49"/>
      <c r="QG8" s="49"/>
      <c r="QH8" s="49"/>
      <c r="QI8" s="49"/>
      <c r="QJ8" s="49"/>
      <c r="QK8" s="49"/>
      <c r="QL8" s="49"/>
      <c r="QM8" s="49"/>
      <c r="QN8" s="49"/>
      <c r="QO8" s="49"/>
      <c r="QP8" s="49"/>
      <c r="QQ8" s="49"/>
      <c r="QR8" s="49"/>
      <c r="QS8" s="49"/>
      <c r="QT8" s="49"/>
      <c r="QU8" s="49"/>
      <c r="QV8" s="49"/>
      <c r="QW8" s="49"/>
      <c r="QX8" s="49"/>
      <c r="QY8" s="49"/>
      <c r="QZ8" s="49"/>
      <c r="RA8" s="49"/>
      <c r="RB8" s="49"/>
      <c r="RC8" s="49"/>
      <c r="RD8" s="49"/>
      <c r="RE8" s="49"/>
      <c r="RF8" s="49"/>
      <c r="RG8" s="49"/>
      <c r="RH8" s="49"/>
      <c r="RI8" s="49"/>
      <c r="RJ8" s="49"/>
      <c r="RK8" s="49"/>
      <c r="RL8" s="49"/>
      <c r="RM8" s="49"/>
      <c r="RN8" s="49"/>
      <c r="RO8" s="49"/>
      <c r="RP8" s="49"/>
      <c r="RQ8" s="49"/>
      <c r="RR8" s="49"/>
      <c r="RS8" s="49"/>
      <c r="RT8" s="49"/>
      <c r="RU8" s="49"/>
      <c r="RV8" s="49"/>
      <c r="RW8" s="49"/>
      <c r="RX8" s="49"/>
      <c r="RY8" s="49"/>
      <c r="RZ8" s="49"/>
      <c r="SA8" s="49"/>
      <c r="SB8" s="49"/>
      <c r="SC8" s="49"/>
      <c r="SD8" s="49"/>
      <c r="SE8" s="49"/>
      <c r="SF8" s="49"/>
      <c r="SG8" s="49"/>
      <c r="SH8" s="49"/>
      <c r="SI8" s="49"/>
      <c r="SJ8" s="49"/>
      <c r="SK8" s="49"/>
      <c r="SL8" s="49"/>
      <c r="SM8" s="49"/>
      <c r="SN8" s="49"/>
      <c r="SO8" s="49"/>
      <c r="SP8" s="49"/>
      <c r="SQ8" s="49"/>
      <c r="SR8" s="49"/>
      <c r="SS8" s="49"/>
      <c r="ST8" s="49"/>
      <c r="SU8" s="49"/>
      <c r="SV8" s="49"/>
      <c r="SW8" s="49"/>
      <c r="SX8" s="49"/>
      <c r="SY8" s="49"/>
      <c r="SZ8" s="49"/>
      <c r="TA8" s="49"/>
      <c r="TB8" s="49"/>
      <c r="TC8" s="49"/>
      <c r="TD8" s="49"/>
      <c r="TE8" s="49"/>
      <c r="TF8" s="49"/>
      <c r="TG8" s="49"/>
      <c r="TH8" s="49"/>
      <c r="TI8" s="49"/>
      <c r="TJ8" s="49"/>
      <c r="TK8" s="49"/>
      <c r="TL8" s="49"/>
      <c r="TM8" s="49"/>
    </row>
    <row r="9" spans="1:533" s="11" customFormat="1" ht="63" customHeight="1" x14ac:dyDescent="0.25">
      <c r="A9" s="95" t="s">
        <v>38</v>
      </c>
      <c r="B9" s="95" t="s">
        <v>38</v>
      </c>
      <c r="C9" s="95">
        <v>20</v>
      </c>
      <c r="D9" s="13" t="s">
        <v>76</v>
      </c>
      <c r="E9" s="14" t="s">
        <v>141</v>
      </c>
      <c r="F9" s="15" t="s">
        <v>56</v>
      </c>
      <c r="G9" s="56">
        <v>5</v>
      </c>
      <c r="H9" s="56">
        <v>5</v>
      </c>
      <c r="I9" s="65"/>
      <c r="J9" s="65"/>
    </row>
    <row r="10" spans="1:533" s="11" customFormat="1" ht="57.75" customHeight="1" x14ac:dyDescent="0.25">
      <c r="A10" s="94"/>
      <c r="B10" s="94"/>
      <c r="C10" s="94"/>
      <c r="D10" s="13" t="s">
        <v>76</v>
      </c>
      <c r="E10" s="19" t="s">
        <v>18</v>
      </c>
      <c r="F10" s="21" t="s">
        <v>78</v>
      </c>
      <c r="G10" s="56">
        <v>5</v>
      </c>
      <c r="H10" s="56">
        <v>5</v>
      </c>
      <c r="I10" s="65"/>
      <c r="J10" s="65"/>
    </row>
    <row r="11" spans="1:533" s="50" customFormat="1" ht="25.5" customHeight="1" x14ac:dyDescent="0.25">
      <c r="A11" s="53"/>
      <c r="B11" s="53"/>
      <c r="C11" s="53"/>
      <c r="D11" s="51"/>
      <c r="E11" s="52"/>
      <c r="F11" s="52" t="s">
        <v>160</v>
      </c>
      <c r="G11" s="79">
        <f>SUM(G9:G10)/2</f>
        <v>5</v>
      </c>
      <c r="H11" s="79">
        <f>SUM(H9:H10)/2</f>
        <v>5</v>
      </c>
      <c r="I11" s="57">
        <f>SUM(G11+H11)/2</f>
        <v>5</v>
      </c>
      <c r="J11" s="57">
        <f>SUM(I11/5)*$C9</f>
        <v>20</v>
      </c>
      <c r="K11" s="49"/>
      <c r="L11" s="49"/>
      <c r="M11" s="49"/>
      <c r="N11" s="49"/>
      <c r="O11" s="49"/>
      <c r="P11" s="49"/>
      <c r="Q11" s="49"/>
      <c r="R11" s="49"/>
      <c r="S11" s="49"/>
      <c r="T11" s="49"/>
      <c r="U11" s="49"/>
      <c r="V11" s="49"/>
      <c r="W11" s="49"/>
      <c r="X11" s="49"/>
      <c r="Y11" s="49"/>
      <c r="Z11" s="49"/>
      <c r="AA11" s="49"/>
      <c r="AB11" s="49"/>
      <c r="AC11" s="49"/>
      <c r="AD11" s="49"/>
      <c r="AE11" s="49"/>
      <c r="AF11" s="49"/>
      <c r="AG11" s="49"/>
      <c r="AH11" s="49"/>
      <c r="AI11" s="49"/>
      <c r="AJ11" s="49"/>
      <c r="AK11" s="49"/>
      <c r="AL11" s="49"/>
      <c r="AM11" s="49"/>
      <c r="AN11" s="49"/>
      <c r="AO11" s="49"/>
      <c r="AP11" s="49"/>
      <c r="AQ11" s="49"/>
      <c r="AR11" s="49"/>
      <c r="AS11" s="49"/>
      <c r="AT11" s="49"/>
      <c r="AU11" s="49"/>
      <c r="AV11" s="49"/>
      <c r="AW11" s="49"/>
      <c r="AX11" s="49"/>
      <c r="AY11" s="49"/>
      <c r="AZ11" s="49"/>
      <c r="BA11" s="49"/>
      <c r="BB11" s="49"/>
      <c r="BC11" s="49"/>
      <c r="BD11" s="49"/>
      <c r="BE11" s="49"/>
      <c r="BF11" s="49"/>
      <c r="BG11" s="49"/>
      <c r="BH11" s="49"/>
      <c r="BI11" s="49"/>
      <c r="BJ11" s="49"/>
      <c r="BK11" s="49"/>
      <c r="BL11" s="49"/>
      <c r="BM11" s="49"/>
      <c r="BN11" s="49"/>
      <c r="BO11" s="49"/>
      <c r="BP11" s="49"/>
      <c r="BQ11" s="49"/>
      <c r="BR11" s="49"/>
      <c r="BS11" s="49"/>
      <c r="BT11" s="49"/>
      <c r="BU11" s="49"/>
      <c r="BV11" s="49"/>
      <c r="BW11" s="49"/>
      <c r="BX11" s="49"/>
      <c r="BY11" s="49"/>
      <c r="BZ11" s="49"/>
      <c r="CA11" s="49"/>
      <c r="CB11" s="49"/>
      <c r="CC11" s="49"/>
      <c r="CD11" s="49"/>
      <c r="CE11" s="49"/>
      <c r="CF11" s="49"/>
      <c r="CG11" s="49"/>
      <c r="CH11" s="49"/>
      <c r="CI11" s="49"/>
      <c r="CJ11" s="49"/>
      <c r="CK11" s="49"/>
      <c r="CL11" s="49"/>
      <c r="CM11" s="49"/>
      <c r="CN11" s="49"/>
      <c r="CO11" s="49"/>
      <c r="CP11" s="49"/>
      <c r="CQ11" s="49"/>
      <c r="CR11" s="49"/>
      <c r="CS11" s="49"/>
      <c r="CT11" s="49"/>
      <c r="CU11" s="49"/>
      <c r="CV11" s="49"/>
      <c r="CW11" s="49"/>
      <c r="CX11" s="49"/>
      <c r="CY11" s="49"/>
      <c r="CZ11" s="49"/>
      <c r="DA11" s="49"/>
      <c r="DB11" s="49"/>
      <c r="DC11" s="49"/>
      <c r="DD11" s="49"/>
      <c r="DE11" s="49"/>
      <c r="DF11" s="49"/>
      <c r="DG11" s="49"/>
      <c r="DH11" s="49"/>
      <c r="DI11" s="49"/>
      <c r="DJ11" s="49"/>
      <c r="DK11" s="49"/>
      <c r="DL11" s="49"/>
      <c r="DM11" s="49"/>
      <c r="DN11" s="49"/>
      <c r="DO11" s="49"/>
      <c r="DP11" s="49"/>
      <c r="DQ11" s="49"/>
      <c r="DR11" s="49"/>
      <c r="DS11" s="49"/>
      <c r="DT11" s="49"/>
      <c r="DU11" s="49"/>
      <c r="DV11" s="49"/>
      <c r="DW11" s="49"/>
      <c r="DX11" s="49"/>
      <c r="DY11" s="49"/>
      <c r="DZ11" s="49"/>
      <c r="EA11" s="49"/>
      <c r="EB11" s="49"/>
      <c r="EC11" s="49"/>
      <c r="ED11" s="49"/>
      <c r="EE11" s="49"/>
      <c r="EF11" s="49"/>
      <c r="EG11" s="49"/>
      <c r="EH11" s="49"/>
      <c r="EI11" s="49"/>
      <c r="EJ11" s="49"/>
      <c r="EK11" s="49"/>
      <c r="EL11" s="49"/>
      <c r="EM11" s="49"/>
      <c r="EN11" s="49"/>
      <c r="EO11" s="49"/>
      <c r="EP11" s="49"/>
      <c r="EQ11" s="49"/>
      <c r="ER11" s="49"/>
      <c r="ES11" s="49"/>
      <c r="ET11" s="49"/>
      <c r="EU11" s="49"/>
      <c r="EV11" s="49"/>
      <c r="EW11" s="49"/>
      <c r="EX11" s="49"/>
      <c r="EY11" s="49"/>
      <c r="EZ11" s="49"/>
      <c r="FA11" s="49"/>
      <c r="FB11" s="49"/>
      <c r="FC11" s="49"/>
      <c r="FD11" s="49"/>
      <c r="FE11" s="49"/>
      <c r="FF11" s="49"/>
      <c r="FG11" s="49"/>
      <c r="FH11" s="49"/>
      <c r="FI11" s="49"/>
      <c r="FJ11" s="49"/>
      <c r="FK11" s="49"/>
      <c r="FL11" s="49"/>
      <c r="FM11" s="49"/>
      <c r="FN11" s="49"/>
      <c r="FO11" s="49"/>
      <c r="FP11" s="49"/>
      <c r="FQ11" s="49"/>
      <c r="FR11" s="49"/>
      <c r="FS11" s="49"/>
      <c r="FT11" s="49"/>
      <c r="FU11" s="49"/>
      <c r="FV11" s="49"/>
      <c r="FW11" s="49"/>
      <c r="FX11" s="49"/>
      <c r="FY11" s="49"/>
      <c r="FZ11" s="49"/>
      <c r="GA11" s="49"/>
      <c r="GB11" s="49"/>
      <c r="GC11" s="49"/>
      <c r="GD11" s="49"/>
      <c r="GE11" s="49"/>
      <c r="GF11" s="49"/>
      <c r="GG11" s="49"/>
      <c r="GH11" s="49"/>
      <c r="GI11" s="49"/>
      <c r="GJ11" s="49"/>
      <c r="GK11" s="49"/>
      <c r="GL11" s="49"/>
      <c r="GM11" s="49"/>
      <c r="GN11" s="49"/>
      <c r="GO11" s="49"/>
      <c r="GP11" s="49"/>
      <c r="GQ11" s="49"/>
      <c r="GR11" s="49"/>
      <c r="GS11" s="49"/>
      <c r="GT11" s="49"/>
      <c r="GU11" s="49"/>
      <c r="GV11" s="49"/>
      <c r="GW11" s="49"/>
      <c r="GX11" s="49"/>
      <c r="GY11" s="49"/>
      <c r="GZ11" s="49"/>
      <c r="HA11" s="49"/>
      <c r="HB11" s="49"/>
      <c r="HC11" s="49"/>
      <c r="HD11" s="49"/>
      <c r="HE11" s="49"/>
      <c r="HF11" s="49"/>
      <c r="HG11" s="49"/>
      <c r="HH11" s="49"/>
      <c r="HI11" s="49"/>
      <c r="HJ11" s="49"/>
      <c r="HK11" s="49"/>
      <c r="HL11" s="49"/>
      <c r="HM11" s="49"/>
      <c r="HN11" s="49"/>
      <c r="HO11" s="49"/>
      <c r="HP11" s="49"/>
      <c r="HQ11" s="49"/>
      <c r="HR11" s="49"/>
      <c r="HS11" s="49"/>
      <c r="HT11" s="49"/>
      <c r="HU11" s="49"/>
      <c r="HV11" s="49"/>
      <c r="HW11" s="49"/>
      <c r="HX11" s="49"/>
      <c r="HY11" s="49"/>
      <c r="HZ11" s="49"/>
      <c r="IA11" s="49"/>
      <c r="IB11" s="49"/>
      <c r="IC11" s="49"/>
      <c r="ID11" s="49"/>
      <c r="IE11" s="49"/>
      <c r="IF11" s="49"/>
      <c r="IG11" s="49"/>
      <c r="IH11" s="49"/>
      <c r="II11" s="49"/>
      <c r="IJ11" s="49"/>
      <c r="IK11" s="49"/>
      <c r="IL11" s="49"/>
      <c r="IM11" s="49"/>
      <c r="IN11" s="49"/>
      <c r="IO11" s="49"/>
      <c r="IP11" s="49"/>
      <c r="IQ11" s="49"/>
      <c r="IR11" s="49"/>
      <c r="IS11" s="49"/>
      <c r="IT11" s="49"/>
      <c r="IU11" s="49"/>
      <c r="IV11" s="49"/>
      <c r="IW11" s="49"/>
      <c r="IX11" s="49"/>
      <c r="IY11" s="49"/>
      <c r="IZ11" s="49"/>
      <c r="JA11" s="49"/>
      <c r="JB11" s="49"/>
      <c r="JC11" s="49"/>
      <c r="JD11" s="49"/>
      <c r="JE11" s="49"/>
      <c r="JF11" s="49"/>
      <c r="JG11" s="49"/>
      <c r="JH11" s="49"/>
      <c r="JI11" s="49"/>
      <c r="JJ11" s="49"/>
      <c r="JK11" s="49"/>
      <c r="JL11" s="49"/>
      <c r="JM11" s="49"/>
      <c r="JN11" s="49"/>
      <c r="JO11" s="49"/>
      <c r="JP11" s="49"/>
      <c r="JQ11" s="49"/>
      <c r="JR11" s="49"/>
      <c r="JS11" s="49"/>
      <c r="JT11" s="49"/>
      <c r="JU11" s="49"/>
      <c r="JV11" s="49"/>
      <c r="JW11" s="49"/>
      <c r="JX11" s="49"/>
      <c r="JY11" s="49"/>
      <c r="JZ11" s="49"/>
      <c r="KA11" s="49"/>
      <c r="KB11" s="49"/>
      <c r="KC11" s="49"/>
      <c r="KD11" s="49"/>
      <c r="KE11" s="49"/>
      <c r="KF11" s="49"/>
      <c r="KG11" s="49"/>
      <c r="KH11" s="49"/>
      <c r="KI11" s="49"/>
      <c r="KJ11" s="49"/>
      <c r="KK11" s="49"/>
      <c r="KL11" s="49"/>
      <c r="KM11" s="49"/>
      <c r="KN11" s="49"/>
      <c r="KO11" s="49"/>
      <c r="KP11" s="49"/>
      <c r="KQ11" s="49"/>
      <c r="KR11" s="49"/>
      <c r="KS11" s="49"/>
      <c r="KT11" s="49"/>
      <c r="KU11" s="49"/>
      <c r="KV11" s="49"/>
      <c r="KW11" s="49"/>
      <c r="KX11" s="49"/>
      <c r="KY11" s="49"/>
      <c r="KZ11" s="49"/>
      <c r="LA11" s="49"/>
      <c r="LB11" s="49"/>
      <c r="LC11" s="49"/>
      <c r="LD11" s="49"/>
      <c r="LE11" s="49"/>
      <c r="LF11" s="49"/>
      <c r="LG11" s="49"/>
      <c r="LH11" s="49"/>
      <c r="LI11" s="49"/>
      <c r="LJ11" s="49"/>
      <c r="LK11" s="49"/>
      <c r="LL11" s="49"/>
      <c r="LM11" s="49"/>
      <c r="LN11" s="49"/>
      <c r="LO11" s="49"/>
      <c r="LP11" s="49"/>
      <c r="LQ11" s="49"/>
      <c r="LR11" s="49"/>
      <c r="LS11" s="49"/>
      <c r="LT11" s="49"/>
      <c r="LU11" s="49"/>
      <c r="LV11" s="49"/>
      <c r="LW11" s="49"/>
      <c r="LX11" s="49"/>
      <c r="LY11" s="49"/>
      <c r="LZ11" s="49"/>
      <c r="MA11" s="49"/>
      <c r="MB11" s="49"/>
      <c r="MC11" s="49"/>
      <c r="MD11" s="49"/>
      <c r="ME11" s="49"/>
      <c r="MF11" s="49"/>
      <c r="MG11" s="49"/>
      <c r="MH11" s="49"/>
      <c r="MI11" s="49"/>
      <c r="MJ11" s="49"/>
      <c r="MK11" s="49"/>
      <c r="ML11" s="49"/>
      <c r="MM11" s="49"/>
      <c r="MN11" s="49"/>
      <c r="MO11" s="49"/>
      <c r="MP11" s="49"/>
      <c r="MQ11" s="49"/>
      <c r="MR11" s="49"/>
      <c r="MS11" s="49"/>
      <c r="MT11" s="49"/>
      <c r="MU11" s="49"/>
      <c r="MV11" s="49"/>
      <c r="MW11" s="49"/>
      <c r="MX11" s="49"/>
      <c r="MY11" s="49"/>
      <c r="MZ11" s="49"/>
      <c r="NA11" s="49"/>
      <c r="NB11" s="49"/>
      <c r="NC11" s="49"/>
      <c r="ND11" s="49"/>
      <c r="NE11" s="49"/>
      <c r="NF11" s="49"/>
      <c r="NG11" s="49"/>
      <c r="NH11" s="49"/>
      <c r="NI11" s="49"/>
      <c r="NJ11" s="49"/>
      <c r="NK11" s="49"/>
      <c r="NL11" s="49"/>
      <c r="NM11" s="49"/>
      <c r="NN11" s="49"/>
      <c r="NO11" s="49"/>
      <c r="NP11" s="49"/>
      <c r="NQ11" s="49"/>
      <c r="NR11" s="49"/>
      <c r="NS11" s="49"/>
      <c r="NT11" s="49"/>
      <c r="NU11" s="49"/>
      <c r="NV11" s="49"/>
      <c r="NW11" s="49"/>
      <c r="NX11" s="49"/>
      <c r="NY11" s="49"/>
      <c r="NZ11" s="49"/>
      <c r="OA11" s="49"/>
      <c r="OB11" s="49"/>
      <c r="OC11" s="49"/>
      <c r="OD11" s="49"/>
      <c r="OE11" s="49"/>
      <c r="OF11" s="49"/>
      <c r="OG11" s="49"/>
      <c r="OH11" s="49"/>
      <c r="OI11" s="49"/>
      <c r="OJ11" s="49"/>
      <c r="OK11" s="49"/>
      <c r="OL11" s="49"/>
      <c r="OM11" s="49"/>
      <c r="ON11" s="49"/>
      <c r="OO11" s="49"/>
      <c r="OP11" s="49"/>
      <c r="OQ11" s="49"/>
      <c r="OR11" s="49"/>
      <c r="OS11" s="49"/>
      <c r="OT11" s="49"/>
      <c r="OU11" s="49"/>
      <c r="OV11" s="49"/>
      <c r="OW11" s="49"/>
      <c r="OX11" s="49"/>
      <c r="OY11" s="49"/>
      <c r="OZ11" s="49"/>
      <c r="PA11" s="49"/>
      <c r="PB11" s="49"/>
      <c r="PC11" s="49"/>
      <c r="PD11" s="49"/>
      <c r="PE11" s="49"/>
      <c r="PF11" s="49"/>
      <c r="PG11" s="49"/>
      <c r="PH11" s="49"/>
      <c r="PI11" s="49"/>
      <c r="PJ11" s="49"/>
      <c r="PK11" s="49"/>
      <c r="PL11" s="49"/>
      <c r="PM11" s="49"/>
      <c r="PN11" s="49"/>
      <c r="PO11" s="49"/>
      <c r="PP11" s="49"/>
      <c r="PQ11" s="49"/>
      <c r="PR11" s="49"/>
      <c r="PS11" s="49"/>
      <c r="PT11" s="49"/>
      <c r="PU11" s="49"/>
      <c r="PV11" s="49"/>
      <c r="PW11" s="49"/>
      <c r="PX11" s="49"/>
      <c r="PY11" s="49"/>
      <c r="PZ11" s="49"/>
      <c r="QA11" s="49"/>
      <c r="QB11" s="49"/>
      <c r="QC11" s="49"/>
      <c r="QD11" s="49"/>
      <c r="QE11" s="49"/>
      <c r="QF11" s="49"/>
      <c r="QG11" s="49"/>
      <c r="QH11" s="49"/>
      <c r="QI11" s="49"/>
      <c r="QJ11" s="49"/>
      <c r="QK11" s="49"/>
      <c r="QL11" s="49"/>
      <c r="QM11" s="49"/>
      <c r="QN11" s="49"/>
      <c r="QO11" s="49"/>
      <c r="QP11" s="49"/>
      <c r="QQ11" s="49"/>
      <c r="QR11" s="49"/>
      <c r="QS11" s="49"/>
      <c r="QT11" s="49"/>
      <c r="QU11" s="49"/>
      <c r="QV11" s="49"/>
      <c r="QW11" s="49"/>
      <c r="QX11" s="49"/>
      <c r="QY11" s="49"/>
      <c r="QZ11" s="49"/>
      <c r="RA11" s="49"/>
      <c r="RB11" s="49"/>
      <c r="RC11" s="49"/>
      <c r="RD11" s="49"/>
      <c r="RE11" s="49"/>
      <c r="RF11" s="49"/>
      <c r="RG11" s="49"/>
      <c r="RH11" s="49"/>
      <c r="RI11" s="49"/>
      <c r="RJ11" s="49"/>
      <c r="RK11" s="49"/>
      <c r="RL11" s="49"/>
      <c r="RM11" s="49"/>
      <c r="RN11" s="49"/>
      <c r="RO11" s="49"/>
      <c r="RP11" s="49"/>
      <c r="RQ11" s="49"/>
      <c r="RR11" s="49"/>
      <c r="RS11" s="49"/>
      <c r="RT11" s="49"/>
      <c r="RU11" s="49"/>
      <c r="RV11" s="49"/>
      <c r="RW11" s="49"/>
      <c r="RX11" s="49"/>
      <c r="RY11" s="49"/>
      <c r="RZ11" s="49"/>
      <c r="SA11" s="49"/>
      <c r="SB11" s="49"/>
      <c r="SC11" s="49"/>
      <c r="SD11" s="49"/>
      <c r="SE11" s="49"/>
      <c r="SF11" s="49"/>
      <c r="SG11" s="49"/>
      <c r="SH11" s="49"/>
      <c r="SI11" s="49"/>
      <c r="SJ11" s="49"/>
      <c r="SK11" s="49"/>
      <c r="SL11" s="49"/>
      <c r="SM11" s="49"/>
      <c r="SN11" s="49"/>
      <c r="SO11" s="49"/>
      <c r="SP11" s="49"/>
      <c r="SQ11" s="49"/>
      <c r="SR11" s="49"/>
      <c r="SS11" s="49"/>
      <c r="ST11" s="49"/>
      <c r="SU11" s="49"/>
      <c r="SV11" s="49"/>
      <c r="SW11" s="49"/>
      <c r="SX11" s="49"/>
      <c r="SY11" s="49"/>
      <c r="SZ11" s="49"/>
      <c r="TA11" s="49"/>
      <c r="TB11" s="49"/>
      <c r="TC11" s="49"/>
      <c r="TD11" s="49"/>
      <c r="TE11" s="49"/>
      <c r="TF11" s="49"/>
      <c r="TG11" s="49"/>
      <c r="TH11" s="49"/>
      <c r="TI11" s="49"/>
      <c r="TJ11" s="49"/>
      <c r="TK11" s="49"/>
      <c r="TL11" s="49"/>
      <c r="TM11" s="49"/>
    </row>
    <row r="12" spans="1:533" s="5" customFormat="1" ht="87" customHeight="1" x14ac:dyDescent="0.3">
      <c r="A12" s="95" t="s">
        <v>9</v>
      </c>
      <c r="B12" s="95" t="s">
        <v>11</v>
      </c>
      <c r="C12" s="95">
        <v>50</v>
      </c>
      <c r="D12" s="37" t="s">
        <v>26</v>
      </c>
      <c r="E12" s="14" t="s">
        <v>142</v>
      </c>
      <c r="F12" s="15" t="s">
        <v>56</v>
      </c>
      <c r="G12" s="56">
        <v>5</v>
      </c>
      <c r="H12" s="56">
        <v>5</v>
      </c>
      <c r="I12" s="65"/>
      <c r="J12" s="65"/>
    </row>
    <row r="13" spans="1:533" s="5" customFormat="1" ht="64.5" customHeight="1" x14ac:dyDescent="0.3">
      <c r="A13" s="90"/>
      <c r="B13" s="90"/>
      <c r="C13" s="90"/>
      <c r="D13" s="37" t="s">
        <v>26</v>
      </c>
      <c r="E13" s="39" t="s">
        <v>28</v>
      </c>
      <c r="F13" s="14" t="s">
        <v>97</v>
      </c>
      <c r="G13" s="56">
        <v>5</v>
      </c>
      <c r="H13" s="56">
        <v>5</v>
      </c>
      <c r="I13" s="65"/>
      <c r="J13" s="65"/>
    </row>
    <row r="14" spans="1:533" s="5" customFormat="1" ht="52.5" customHeight="1" x14ac:dyDescent="0.3">
      <c r="A14" s="90"/>
      <c r="B14" s="90"/>
      <c r="C14" s="90"/>
      <c r="D14" s="37" t="s">
        <v>26</v>
      </c>
      <c r="E14" s="39" t="s">
        <v>29</v>
      </c>
      <c r="F14" s="14" t="s">
        <v>98</v>
      </c>
      <c r="G14" s="56">
        <v>5</v>
      </c>
      <c r="H14" s="56">
        <v>5</v>
      </c>
      <c r="I14" s="65"/>
      <c r="J14" s="65"/>
    </row>
    <row r="15" spans="1:533" s="5" customFormat="1" ht="61.5" customHeight="1" x14ac:dyDescent="0.3">
      <c r="A15" s="90"/>
      <c r="B15" s="90"/>
      <c r="C15" s="90"/>
      <c r="D15" s="37" t="s">
        <v>26</v>
      </c>
      <c r="E15" s="39" t="s">
        <v>30</v>
      </c>
      <c r="F15" s="14" t="s">
        <v>143</v>
      </c>
      <c r="G15" s="56">
        <v>5</v>
      </c>
      <c r="H15" s="56">
        <v>5</v>
      </c>
      <c r="I15" s="65"/>
      <c r="J15" s="65"/>
    </row>
    <row r="16" spans="1:533" s="5" customFormat="1" ht="59.25" customHeight="1" x14ac:dyDescent="0.3">
      <c r="A16" s="90"/>
      <c r="B16" s="90"/>
      <c r="C16" s="90"/>
      <c r="D16" s="37" t="s">
        <v>26</v>
      </c>
      <c r="E16" s="14" t="s">
        <v>31</v>
      </c>
      <c r="F16" s="14" t="s">
        <v>4</v>
      </c>
      <c r="G16" s="56">
        <v>5</v>
      </c>
      <c r="H16" s="56">
        <v>5</v>
      </c>
      <c r="I16" s="65"/>
      <c r="J16" s="65"/>
    </row>
    <row r="17" spans="1:533" s="5" customFormat="1" ht="45.75" customHeight="1" x14ac:dyDescent="0.3">
      <c r="A17" s="94"/>
      <c r="B17" s="94"/>
      <c r="C17" s="90"/>
      <c r="D17" s="13" t="s">
        <v>76</v>
      </c>
      <c r="E17" s="14" t="s">
        <v>32</v>
      </c>
      <c r="F17" s="14" t="s">
        <v>4</v>
      </c>
      <c r="G17" s="56">
        <v>5</v>
      </c>
      <c r="H17" s="56">
        <v>5</v>
      </c>
      <c r="I17" s="65"/>
      <c r="J17" s="65"/>
    </row>
    <row r="18" spans="1:533" s="11" customFormat="1" ht="52.5" customHeight="1" x14ac:dyDescent="0.25">
      <c r="A18" s="90" t="s">
        <v>9</v>
      </c>
      <c r="B18" s="90" t="s">
        <v>13</v>
      </c>
      <c r="C18" s="90"/>
      <c r="D18" s="37" t="s">
        <v>26</v>
      </c>
      <c r="E18" s="14" t="s">
        <v>139</v>
      </c>
      <c r="F18" s="40" t="s">
        <v>144</v>
      </c>
      <c r="G18" s="56">
        <v>5</v>
      </c>
      <c r="H18" s="56">
        <v>5</v>
      </c>
      <c r="I18" s="65"/>
      <c r="J18" s="65"/>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c r="BT18" s="20"/>
      <c r="BU18" s="20"/>
      <c r="BV18" s="20"/>
      <c r="BW18" s="20"/>
      <c r="BX18" s="20"/>
      <c r="BY18" s="20"/>
      <c r="BZ18" s="20"/>
      <c r="CA18" s="20"/>
      <c r="CB18" s="20"/>
      <c r="CC18" s="20"/>
      <c r="CD18" s="20"/>
      <c r="CE18" s="20"/>
      <c r="CF18" s="20"/>
      <c r="CG18" s="20"/>
      <c r="CH18" s="20"/>
      <c r="CI18" s="20"/>
      <c r="CJ18" s="20"/>
      <c r="CK18" s="20"/>
      <c r="CL18" s="20"/>
      <c r="CM18" s="20"/>
      <c r="CN18" s="20"/>
      <c r="CO18" s="20"/>
      <c r="CP18" s="20"/>
      <c r="CQ18" s="20"/>
      <c r="CR18" s="20"/>
      <c r="CS18" s="20"/>
      <c r="CT18" s="20"/>
      <c r="CU18" s="20"/>
      <c r="CV18" s="20"/>
      <c r="CW18" s="20"/>
      <c r="CX18" s="20"/>
      <c r="CY18" s="20"/>
      <c r="CZ18" s="20"/>
      <c r="DA18" s="20"/>
      <c r="DB18" s="20"/>
      <c r="DC18" s="20"/>
      <c r="DD18" s="20"/>
      <c r="DE18" s="20"/>
      <c r="DF18" s="20"/>
      <c r="DG18" s="20"/>
      <c r="DH18" s="20"/>
      <c r="DI18" s="20"/>
      <c r="DJ18" s="20"/>
      <c r="DK18" s="20"/>
      <c r="DL18" s="20"/>
      <c r="DM18" s="20"/>
      <c r="DN18" s="20"/>
      <c r="DO18" s="20"/>
      <c r="DP18" s="20"/>
      <c r="DQ18" s="20"/>
      <c r="DR18" s="20"/>
      <c r="DS18" s="20"/>
      <c r="DT18" s="20"/>
      <c r="DU18" s="20"/>
      <c r="DV18" s="20"/>
      <c r="DW18" s="20"/>
      <c r="DX18" s="20"/>
      <c r="DY18" s="20"/>
      <c r="DZ18" s="20"/>
      <c r="EA18" s="20"/>
      <c r="EB18" s="20"/>
      <c r="EC18" s="20"/>
      <c r="ED18" s="20"/>
      <c r="EE18" s="20"/>
      <c r="EF18" s="20"/>
      <c r="EG18" s="20"/>
      <c r="EH18" s="20"/>
      <c r="EI18" s="20"/>
      <c r="EJ18" s="20"/>
      <c r="EK18" s="20"/>
      <c r="EL18" s="20"/>
      <c r="EM18" s="20"/>
      <c r="EN18" s="20"/>
      <c r="EO18" s="20"/>
      <c r="EP18" s="20"/>
      <c r="EQ18" s="20"/>
      <c r="ER18" s="20"/>
      <c r="ES18" s="20"/>
      <c r="ET18" s="20"/>
      <c r="EU18" s="20"/>
      <c r="EV18" s="20"/>
      <c r="EW18" s="20"/>
      <c r="EX18" s="20"/>
      <c r="EY18" s="20"/>
      <c r="EZ18" s="20"/>
      <c r="FA18" s="20"/>
      <c r="FB18" s="20"/>
      <c r="FC18" s="20"/>
      <c r="FD18" s="20"/>
      <c r="FE18" s="20"/>
      <c r="FF18" s="20"/>
      <c r="FG18" s="20"/>
      <c r="FH18" s="20"/>
      <c r="FI18" s="20"/>
      <c r="FJ18" s="20"/>
      <c r="FK18" s="20"/>
      <c r="FL18" s="20"/>
      <c r="FM18" s="20"/>
      <c r="FN18" s="20"/>
      <c r="FO18" s="20"/>
      <c r="FP18" s="20"/>
      <c r="FQ18" s="20"/>
      <c r="FR18" s="20"/>
      <c r="FS18" s="20"/>
      <c r="FT18" s="20"/>
      <c r="FU18" s="20"/>
      <c r="FV18" s="20"/>
      <c r="FW18" s="20"/>
      <c r="FX18" s="20"/>
      <c r="FY18" s="20"/>
      <c r="FZ18" s="20"/>
      <c r="GA18" s="20"/>
      <c r="GB18" s="20"/>
      <c r="GC18" s="20"/>
      <c r="GD18" s="20"/>
      <c r="GE18" s="20"/>
      <c r="GF18" s="20"/>
      <c r="GG18" s="20"/>
      <c r="GH18" s="20"/>
      <c r="GI18" s="20"/>
      <c r="GJ18" s="20"/>
      <c r="GK18" s="20"/>
      <c r="GL18" s="20"/>
      <c r="GM18" s="20"/>
      <c r="GN18" s="20"/>
      <c r="GO18" s="20"/>
      <c r="GP18" s="20"/>
      <c r="GQ18" s="20"/>
      <c r="GR18" s="20"/>
      <c r="GS18" s="20"/>
      <c r="GT18" s="20"/>
      <c r="GU18" s="20"/>
      <c r="GV18" s="20"/>
      <c r="GW18" s="20"/>
      <c r="GX18" s="20"/>
      <c r="GY18" s="20"/>
      <c r="GZ18" s="20"/>
      <c r="HA18" s="20"/>
      <c r="HB18" s="20"/>
      <c r="HC18" s="20"/>
      <c r="HD18" s="20"/>
      <c r="HE18" s="20"/>
      <c r="HF18" s="20"/>
      <c r="HG18" s="20"/>
      <c r="HH18" s="20"/>
      <c r="HI18" s="20"/>
      <c r="HJ18" s="20"/>
      <c r="HK18" s="20"/>
      <c r="HL18" s="20"/>
      <c r="HM18" s="20"/>
      <c r="HN18" s="20"/>
      <c r="HO18" s="20"/>
      <c r="HP18" s="20"/>
      <c r="HQ18" s="20"/>
      <c r="HR18" s="20"/>
      <c r="HS18" s="20"/>
      <c r="HT18" s="20"/>
      <c r="HU18" s="20"/>
      <c r="HV18" s="20"/>
      <c r="HW18" s="20"/>
      <c r="HX18" s="20"/>
      <c r="HY18" s="20"/>
      <c r="HZ18" s="20"/>
      <c r="IA18" s="20"/>
      <c r="IB18" s="20"/>
      <c r="IC18" s="20"/>
      <c r="ID18" s="20"/>
      <c r="IE18" s="20"/>
      <c r="IF18" s="20"/>
      <c r="IG18" s="20"/>
      <c r="IH18" s="20"/>
      <c r="II18" s="20"/>
      <c r="IJ18" s="20"/>
      <c r="IK18" s="20"/>
      <c r="IL18" s="20"/>
      <c r="IM18" s="20"/>
      <c r="IN18" s="20"/>
      <c r="IO18" s="20"/>
      <c r="IP18" s="20"/>
      <c r="IQ18" s="20"/>
      <c r="IR18" s="20"/>
      <c r="IS18" s="20"/>
      <c r="IT18" s="20"/>
      <c r="IU18" s="20"/>
      <c r="IV18" s="20"/>
      <c r="IW18" s="20"/>
      <c r="IX18" s="20"/>
      <c r="IY18" s="20"/>
      <c r="IZ18" s="20"/>
      <c r="JA18" s="20"/>
      <c r="JB18" s="20"/>
      <c r="JC18" s="20"/>
      <c r="JD18" s="20"/>
      <c r="JE18" s="20"/>
      <c r="JF18" s="20"/>
      <c r="JG18" s="20"/>
      <c r="JH18" s="20"/>
      <c r="JI18" s="20"/>
      <c r="JJ18" s="20"/>
      <c r="JK18" s="20"/>
      <c r="JL18" s="20"/>
      <c r="JM18" s="20"/>
      <c r="JN18" s="20"/>
      <c r="JO18" s="20"/>
      <c r="JP18" s="20"/>
      <c r="JQ18" s="20"/>
      <c r="JR18" s="20"/>
      <c r="JS18" s="20"/>
      <c r="JT18" s="20"/>
      <c r="JU18" s="20"/>
      <c r="JV18" s="20"/>
      <c r="JW18" s="20"/>
      <c r="JX18" s="20"/>
      <c r="JY18" s="20"/>
      <c r="JZ18" s="20"/>
      <c r="KA18" s="20"/>
      <c r="KB18" s="20"/>
      <c r="KC18" s="20"/>
      <c r="KD18" s="20"/>
      <c r="KE18" s="20"/>
      <c r="KF18" s="20"/>
      <c r="KG18" s="20"/>
      <c r="KH18" s="20"/>
      <c r="KI18" s="20"/>
      <c r="KJ18" s="20"/>
      <c r="KK18" s="20"/>
      <c r="KL18" s="20"/>
      <c r="KM18" s="20"/>
      <c r="KN18" s="20"/>
      <c r="KO18" s="20"/>
      <c r="KP18" s="20"/>
      <c r="KQ18" s="20"/>
      <c r="KR18" s="20"/>
      <c r="KS18" s="20"/>
      <c r="KT18" s="20"/>
      <c r="KU18" s="20"/>
      <c r="KV18" s="20"/>
      <c r="KW18" s="20"/>
      <c r="KX18" s="20"/>
      <c r="KY18" s="20"/>
      <c r="KZ18" s="20"/>
      <c r="LA18" s="20"/>
      <c r="LB18" s="20"/>
      <c r="LC18" s="20"/>
      <c r="LD18" s="20"/>
      <c r="LE18" s="20"/>
      <c r="LF18" s="20"/>
      <c r="LG18" s="20"/>
      <c r="LH18" s="20"/>
      <c r="LI18" s="20"/>
      <c r="LJ18" s="20"/>
      <c r="LK18" s="20"/>
      <c r="LL18" s="20"/>
      <c r="LM18" s="20"/>
      <c r="LN18" s="20"/>
      <c r="LO18" s="20"/>
      <c r="LP18" s="20"/>
      <c r="LQ18" s="20"/>
      <c r="LR18" s="20"/>
      <c r="LS18" s="20"/>
      <c r="LT18" s="20"/>
      <c r="LU18" s="20"/>
      <c r="LV18" s="20"/>
      <c r="LW18" s="20"/>
      <c r="LX18" s="20"/>
      <c r="LY18" s="20"/>
      <c r="LZ18" s="20"/>
      <c r="MA18" s="20"/>
      <c r="MB18" s="20"/>
      <c r="MC18" s="20"/>
      <c r="MD18" s="20"/>
      <c r="ME18" s="20"/>
      <c r="MF18" s="20"/>
      <c r="MG18" s="20"/>
      <c r="MH18" s="20"/>
      <c r="MI18" s="20"/>
      <c r="MJ18" s="20"/>
      <c r="MK18" s="20"/>
      <c r="ML18" s="20"/>
      <c r="MM18" s="20"/>
      <c r="MN18" s="20"/>
      <c r="MO18" s="20"/>
      <c r="MP18" s="20"/>
      <c r="MQ18" s="20"/>
      <c r="MR18" s="20"/>
      <c r="MS18" s="20"/>
      <c r="MT18" s="20"/>
      <c r="MU18" s="20"/>
      <c r="MV18" s="20"/>
      <c r="MW18" s="20"/>
      <c r="MX18" s="20"/>
      <c r="MY18" s="20"/>
      <c r="MZ18" s="20"/>
      <c r="NA18" s="20"/>
      <c r="NB18" s="20"/>
      <c r="NC18" s="20"/>
      <c r="ND18" s="20"/>
      <c r="NE18" s="20"/>
      <c r="NF18" s="20"/>
      <c r="NG18" s="20"/>
      <c r="NH18" s="20"/>
      <c r="NI18" s="20"/>
      <c r="NJ18" s="20"/>
      <c r="NK18" s="20"/>
      <c r="NL18" s="20"/>
      <c r="NM18" s="20"/>
      <c r="NN18" s="20"/>
      <c r="NO18" s="20"/>
      <c r="NP18" s="20"/>
      <c r="NQ18" s="20"/>
      <c r="NR18" s="20"/>
      <c r="NS18" s="20"/>
      <c r="NT18" s="20"/>
      <c r="NU18" s="20"/>
      <c r="NV18" s="20"/>
      <c r="NW18" s="20"/>
      <c r="NX18" s="20"/>
      <c r="NY18" s="20"/>
      <c r="NZ18" s="20"/>
      <c r="OA18" s="20"/>
      <c r="OB18" s="20"/>
      <c r="OC18" s="20"/>
      <c r="OD18" s="20"/>
      <c r="OE18" s="20"/>
      <c r="OF18" s="20"/>
      <c r="OG18" s="20"/>
      <c r="OH18" s="20"/>
      <c r="OI18" s="20"/>
      <c r="OJ18" s="20"/>
      <c r="OK18" s="20"/>
      <c r="OL18" s="20"/>
      <c r="OM18" s="20"/>
      <c r="ON18" s="20"/>
      <c r="OO18" s="20"/>
      <c r="OP18" s="20"/>
      <c r="OQ18" s="20"/>
      <c r="OR18" s="20"/>
      <c r="OS18" s="20"/>
      <c r="OT18" s="20"/>
      <c r="OU18" s="20"/>
      <c r="OV18" s="20"/>
      <c r="OW18" s="20"/>
      <c r="OX18" s="20"/>
      <c r="OY18" s="20"/>
      <c r="OZ18" s="20"/>
      <c r="PA18" s="20"/>
      <c r="PB18" s="20"/>
      <c r="PC18" s="20"/>
      <c r="PD18" s="20"/>
      <c r="PE18" s="20"/>
      <c r="PF18" s="20"/>
      <c r="PG18" s="20"/>
      <c r="PH18" s="20"/>
      <c r="PI18" s="20"/>
      <c r="PJ18" s="20"/>
      <c r="PK18" s="20"/>
      <c r="PL18" s="20"/>
      <c r="PM18" s="20"/>
      <c r="PN18" s="20"/>
      <c r="PO18" s="20"/>
      <c r="PP18" s="20"/>
      <c r="PQ18" s="20"/>
      <c r="PR18" s="20"/>
      <c r="PS18" s="20"/>
      <c r="PT18" s="20"/>
      <c r="PU18" s="20"/>
      <c r="PV18" s="20"/>
      <c r="PW18" s="20"/>
      <c r="PX18" s="20"/>
      <c r="PY18" s="20"/>
      <c r="PZ18" s="20"/>
      <c r="QA18" s="20"/>
      <c r="QB18" s="20"/>
      <c r="QC18" s="20"/>
      <c r="QD18" s="20"/>
      <c r="QE18" s="20"/>
      <c r="QF18" s="20"/>
      <c r="QG18" s="20"/>
      <c r="QH18" s="20"/>
      <c r="QI18" s="20"/>
      <c r="QJ18" s="20"/>
      <c r="QK18" s="20"/>
      <c r="QL18" s="20"/>
      <c r="QM18" s="20"/>
      <c r="QN18" s="20"/>
      <c r="QO18" s="20"/>
      <c r="QP18" s="20"/>
      <c r="QQ18" s="20"/>
      <c r="QR18" s="20"/>
      <c r="QS18" s="20"/>
      <c r="QT18" s="20"/>
      <c r="QU18" s="20"/>
      <c r="QV18" s="20"/>
      <c r="QW18" s="20"/>
      <c r="QX18" s="20"/>
      <c r="QY18" s="20"/>
      <c r="QZ18" s="20"/>
      <c r="RA18" s="20"/>
      <c r="RB18" s="20"/>
      <c r="RC18" s="20"/>
      <c r="RD18" s="20"/>
      <c r="RE18" s="20"/>
      <c r="RF18" s="20"/>
      <c r="RG18" s="20"/>
      <c r="RH18" s="20"/>
      <c r="RI18" s="20"/>
      <c r="RJ18" s="20"/>
      <c r="RK18" s="20"/>
      <c r="RL18" s="20"/>
      <c r="RM18" s="20"/>
      <c r="RN18" s="20"/>
      <c r="RO18" s="20"/>
      <c r="RP18" s="20"/>
      <c r="RQ18" s="20"/>
      <c r="RR18" s="20"/>
      <c r="RS18" s="20"/>
      <c r="RT18" s="20"/>
      <c r="RU18" s="20"/>
      <c r="RV18" s="20"/>
      <c r="RW18" s="20"/>
      <c r="RX18" s="20"/>
      <c r="RY18" s="20"/>
      <c r="RZ18" s="20"/>
      <c r="SA18" s="20"/>
      <c r="SB18" s="20"/>
      <c r="SC18" s="20"/>
      <c r="SD18" s="20"/>
      <c r="SE18" s="20"/>
      <c r="SF18" s="20"/>
      <c r="SG18" s="20"/>
      <c r="SH18" s="20"/>
      <c r="SI18" s="20"/>
      <c r="SJ18" s="20"/>
      <c r="SK18" s="20"/>
      <c r="SL18" s="20"/>
      <c r="SM18" s="20"/>
      <c r="SN18" s="20"/>
      <c r="SO18" s="20"/>
      <c r="SP18" s="20"/>
      <c r="SQ18" s="20"/>
      <c r="SR18" s="20"/>
      <c r="SS18" s="20"/>
      <c r="ST18" s="20"/>
      <c r="SU18" s="20"/>
      <c r="SV18" s="20"/>
      <c r="SW18" s="20"/>
      <c r="SX18" s="20"/>
      <c r="SY18" s="20"/>
      <c r="SZ18" s="20"/>
      <c r="TA18" s="20"/>
      <c r="TB18" s="20"/>
      <c r="TC18" s="20"/>
      <c r="TD18" s="20"/>
      <c r="TE18" s="20"/>
      <c r="TF18" s="20"/>
      <c r="TG18" s="20"/>
      <c r="TH18" s="20"/>
      <c r="TI18" s="20"/>
      <c r="TJ18" s="20"/>
      <c r="TK18" s="20"/>
      <c r="TL18" s="20"/>
      <c r="TM18" s="20"/>
    </row>
    <row r="19" spans="1:533" s="11" customFormat="1" ht="129" customHeight="1" x14ac:dyDescent="0.25">
      <c r="A19" s="90"/>
      <c r="B19" s="90"/>
      <c r="C19" s="90"/>
      <c r="D19" s="37" t="s">
        <v>26</v>
      </c>
      <c r="E19" s="14" t="s">
        <v>146</v>
      </c>
      <c r="F19" s="40" t="s">
        <v>145</v>
      </c>
      <c r="G19" s="56">
        <v>5</v>
      </c>
      <c r="H19" s="56">
        <v>5</v>
      </c>
      <c r="I19" s="65"/>
      <c r="J19" s="65"/>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c r="BL19" s="20"/>
      <c r="BM19" s="20"/>
      <c r="BN19" s="20"/>
      <c r="BO19" s="20"/>
      <c r="BP19" s="20"/>
      <c r="BQ19" s="20"/>
      <c r="BR19" s="20"/>
      <c r="BS19" s="20"/>
      <c r="BT19" s="20"/>
      <c r="BU19" s="20"/>
      <c r="BV19" s="20"/>
      <c r="BW19" s="20"/>
      <c r="BX19" s="20"/>
      <c r="BY19" s="20"/>
      <c r="BZ19" s="20"/>
      <c r="CA19" s="20"/>
      <c r="CB19" s="20"/>
      <c r="CC19" s="20"/>
      <c r="CD19" s="20"/>
      <c r="CE19" s="20"/>
      <c r="CF19" s="20"/>
      <c r="CG19" s="20"/>
      <c r="CH19" s="20"/>
      <c r="CI19" s="20"/>
      <c r="CJ19" s="20"/>
      <c r="CK19" s="20"/>
      <c r="CL19" s="20"/>
      <c r="CM19" s="20"/>
      <c r="CN19" s="20"/>
      <c r="CO19" s="20"/>
      <c r="CP19" s="20"/>
      <c r="CQ19" s="20"/>
      <c r="CR19" s="20"/>
      <c r="CS19" s="20"/>
      <c r="CT19" s="20"/>
      <c r="CU19" s="20"/>
      <c r="CV19" s="20"/>
      <c r="CW19" s="20"/>
      <c r="CX19" s="20"/>
      <c r="CY19" s="20"/>
      <c r="CZ19" s="20"/>
      <c r="DA19" s="20"/>
      <c r="DB19" s="20"/>
      <c r="DC19" s="20"/>
      <c r="DD19" s="20"/>
      <c r="DE19" s="20"/>
      <c r="DF19" s="20"/>
      <c r="DG19" s="20"/>
      <c r="DH19" s="20"/>
      <c r="DI19" s="20"/>
      <c r="DJ19" s="20"/>
      <c r="DK19" s="20"/>
      <c r="DL19" s="20"/>
      <c r="DM19" s="20"/>
      <c r="DN19" s="20"/>
      <c r="DO19" s="20"/>
      <c r="DP19" s="20"/>
      <c r="DQ19" s="20"/>
      <c r="DR19" s="20"/>
      <c r="DS19" s="20"/>
      <c r="DT19" s="20"/>
      <c r="DU19" s="20"/>
      <c r="DV19" s="20"/>
      <c r="DW19" s="20"/>
      <c r="DX19" s="20"/>
      <c r="DY19" s="20"/>
      <c r="DZ19" s="20"/>
      <c r="EA19" s="20"/>
      <c r="EB19" s="20"/>
      <c r="EC19" s="20"/>
      <c r="ED19" s="20"/>
      <c r="EE19" s="20"/>
      <c r="EF19" s="20"/>
      <c r="EG19" s="20"/>
      <c r="EH19" s="20"/>
      <c r="EI19" s="20"/>
      <c r="EJ19" s="20"/>
      <c r="EK19" s="20"/>
      <c r="EL19" s="20"/>
      <c r="EM19" s="20"/>
      <c r="EN19" s="20"/>
      <c r="EO19" s="20"/>
      <c r="EP19" s="20"/>
      <c r="EQ19" s="20"/>
      <c r="ER19" s="20"/>
      <c r="ES19" s="20"/>
      <c r="ET19" s="20"/>
      <c r="EU19" s="20"/>
      <c r="EV19" s="20"/>
      <c r="EW19" s="20"/>
      <c r="EX19" s="20"/>
      <c r="EY19" s="20"/>
      <c r="EZ19" s="20"/>
      <c r="FA19" s="20"/>
      <c r="FB19" s="20"/>
      <c r="FC19" s="20"/>
      <c r="FD19" s="20"/>
      <c r="FE19" s="20"/>
      <c r="FF19" s="20"/>
      <c r="FG19" s="20"/>
      <c r="FH19" s="20"/>
      <c r="FI19" s="20"/>
      <c r="FJ19" s="20"/>
      <c r="FK19" s="20"/>
      <c r="FL19" s="20"/>
      <c r="FM19" s="20"/>
      <c r="FN19" s="20"/>
      <c r="FO19" s="20"/>
      <c r="FP19" s="20"/>
      <c r="FQ19" s="20"/>
      <c r="FR19" s="20"/>
      <c r="FS19" s="20"/>
      <c r="FT19" s="20"/>
      <c r="FU19" s="20"/>
      <c r="FV19" s="20"/>
      <c r="FW19" s="20"/>
      <c r="FX19" s="20"/>
      <c r="FY19" s="20"/>
      <c r="FZ19" s="20"/>
      <c r="GA19" s="20"/>
      <c r="GB19" s="20"/>
      <c r="GC19" s="20"/>
      <c r="GD19" s="20"/>
      <c r="GE19" s="20"/>
      <c r="GF19" s="20"/>
      <c r="GG19" s="20"/>
      <c r="GH19" s="20"/>
      <c r="GI19" s="20"/>
      <c r="GJ19" s="20"/>
      <c r="GK19" s="20"/>
      <c r="GL19" s="20"/>
      <c r="GM19" s="20"/>
      <c r="GN19" s="20"/>
      <c r="GO19" s="20"/>
      <c r="GP19" s="20"/>
      <c r="GQ19" s="20"/>
      <c r="GR19" s="20"/>
      <c r="GS19" s="20"/>
      <c r="GT19" s="20"/>
      <c r="GU19" s="20"/>
      <c r="GV19" s="20"/>
      <c r="GW19" s="20"/>
      <c r="GX19" s="20"/>
      <c r="GY19" s="20"/>
      <c r="GZ19" s="20"/>
      <c r="HA19" s="20"/>
      <c r="HB19" s="20"/>
      <c r="HC19" s="20"/>
      <c r="HD19" s="20"/>
      <c r="HE19" s="20"/>
      <c r="HF19" s="20"/>
      <c r="HG19" s="20"/>
      <c r="HH19" s="20"/>
      <c r="HI19" s="20"/>
      <c r="HJ19" s="20"/>
      <c r="HK19" s="20"/>
      <c r="HL19" s="20"/>
      <c r="HM19" s="20"/>
      <c r="HN19" s="20"/>
      <c r="HO19" s="20"/>
      <c r="HP19" s="20"/>
      <c r="HQ19" s="20"/>
      <c r="HR19" s="20"/>
      <c r="HS19" s="20"/>
      <c r="HT19" s="20"/>
      <c r="HU19" s="20"/>
      <c r="HV19" s="20"/>
      <c r="HW19" s="20"/>
      <c r="HX19" s="20"/>
      <c r="HY19" s="20"/>
      <c r="HZ19" s="20"/>
      <c r="IA19" s="20"/>
      <c r="IB19" s="20"/>
      <c r="IC19" s="20"/>
      <c r="ID19" s="20"/>
      <c r="IE19" s="20"/>
      <c r="IF19" s="20"/>
      <c r="IG19" s="20"/>
      <c r="IH19" s="20"/>
      <c r="II19" s="20"/>
      <c r="IJ19" s="20"/>
      <c r="IK19" s="20"/>
      <c r="IL19" s="20"/>
      <c r="IM19" s="20"/>
      <c r="IN19" s="20"/>
      <c r="IO19" s="20"/>
      <c r="IP19" s="20"/>
      <c r="IQ19" s="20"/>
      <c r="IR19" s="20"/>
      <c r="IS19" s="20"/>
      <c r="IT19" s="20"/>
      <c r="IU19" s="20"/>
      <c r="IV19" s="20"/>
      <c r="IW19" s="20"/>
      <c r="IX19" s="20"/>
      <c r="IY19" s="20"/>
      <c r="IZ19" s="20"/>
      <c r="JA19" s="20"/>
      <c r="JB19" s="20"/>
      <c r="JC19" s="20"/>
      <c r="JD19" s="20"/>
      <c r="JE19" s="20"/>
      <c r="JF19" s="20"/>
      <c r="JG19" s="20"/>
      <c r="JH19" s="20"/>
      <c r="JI19" s="20"/>
      <c r="JJ19" s="20"/>
      <c r="JK19" s="20"/>
      <c r="JL19" s="20"/>
      <c r="JM19" s="20"/>
      <c r="JN19" s="20"/>
      <c r="JO19" s="20"/>
      <c r="JP19" s="20"/>
      <c r="JQ19" s="20"/>
      <c r="JR19" s="20"/>
      <c r="JS19" s="20"/>
      <c r="JT19" s="20"/>
      <c r="JU19" s="20"/>
      <c r="JV19" s="20"/>
      <c r="JW19" s="20"/>
      <c r="JX19" s="20"/>
      <c r="JY19" s="20"/>
      <c r="JZ19" s="20"/>
      <c r="KA19" s="20"/>
      <c r="KB19" s="20"/>
      <c r="KC19" s="20"/>
      <c r="KD19" s="20"/>
      <c r="KE19" s="20"/>
      <c r="KF19" s="20"/>
      <c r="KG19" s="20"/>
      <c r="KH19" s="20"/>
      <c r="KI19" s="20"/>
      <c r="KJ19" s="20"/>
      <c r="KK19" s="20"/>
      <c r="KL19" s="20"/>
      <c r="KM19" s="20"/>
      <c r="KN19" s="20"/>
      <c r="KO19" s="20"/>
      <c r="KP19" s="20"/>
      <c r="KQ19" s="20"/>
      <c r="KR19" s="20"/>
      <c r="KS19" s="20"/>
      <c r="KT19" s="20"/>
      <c r="KU19" s="20"/>
      <c r="KV19" s="20"/>
      <c r="KW19" s="20"/>
      <c r="KX19" s="20"/>
      <c r="KY19" s="20"/>
      <c r="KZ19" s="20"/>
      <c r="LA19" s="20"/>
      <c r="LB19" s="20"/>
      <c r="LC19" s="20"/>
      <c r="LD19" s="20"/>
      <c r="LE19" s="20"/>
      <c r="LF19" s="20"/>
      <c r="LG19" s="20"/>
      <c r="LH19" s="20"/>
      <c r="LI19" s="20"/>
      <c r="LJ19" s="20"/>
      <c r="LK19" s="20"/>
      <c r="LL19" s="20"/>
      <c r="LM19" s="20"/>
      <c r="LN19" s="20"/>
      <c r="LO19" s="20"/>
      <c r="LP19" s="20"/>
      <c r="LQ19" s="20"/>
      <c r="LR19" s="20"/>
      <c r="LS19" s="20"/>
      <c r="LT19" s="20"/>
      <c r="LU19" s="20"/>
      <c r="LV19" s="20"/>
      <c r="LW19" s="20"/>
      <c r="LX19" s="20"/>
      <c r="LY19" s="20"/>
      <c r="LZ19" s="20"/>
      <c r="MA19" s="20"/>
      <c r="MB19" s="20"/>
      <c r="MC19" s="20"/>
      <c r="MD19" s="20"/>
      <c r="ME19" s="20"/>
      <c r="MF19" s="20"/>
      <c r="MG19" s="20"/>
      <c r="MH19" s="20"/>
      <c r="MI19" s="20"/>
      <c r="MJ19" s="20"/>
      <c r="MK19" s="20"/>
      <c r="ML19" s="20"/>
      <c r="MM19" s="20"/>
      <c r="MN19" s="20"/>
      <c r="MO19" s="20"/>
      <c r="MP19" s="20"/>
      <c r="MQ19" s="20"/>
      <c r="MR19" s="20"/>
      <c r="MS19" s="20"/>
      <c r="MT19" s="20"/>
      <c r="MU19" s="20"/>
      <c r="MV19" s="20"/>
      <c r="MW19" s="20"/>
      <c r="MX19" s="20"/>
      <c r="MY19" s="20"/>
      <c r="MZ19" s="20"/>
      <c r="NA19" s="20"/>
      <c r="NB19" s="20"/>
      <c r="NC19" s="20"/>
      <c r="ND19" s="20"/>
      <c r="NE19" s="20"/>
      <c r="NF19" s="20"/>
      <c r="NG19" s="20"/>
      <c r="NH19" s="20"/>
      <c r="NI19" s="20"/>
      <c r="NJ19" s="20"/>
      <c r="NK19" s="20"/>
      <c r="NL19" s="20"/>
      <c r="NM19" s="20"/>
      <c r="NN19" s="20"/>
      <c r="NO19" s="20"/>
      <c r="NP19" s="20"/>
      <c r="NQ19" s="20"/>
      <c r="NR19" s="20"/>
      <c r="NS19" s="20"/>
      <c r="NT19" s="20"/>
      <c r="NU19" s="20"/>
      <c r="NV19" s="20"/>
      <c r="NW19" s="20"/>
      <c r="NX19" s="20"/>
      <c r="NY19" s="20"/>
      <c r="NZ19" s="20"/>
      <c r="OA19" s="20"/>
      <c r="OB19" s="20"/>
      <c r="OC19" s="20"/>
      <c r="OD19" s="20"/>
      <c r="OE19" s="20"/>
      <c r="OF19" s="20"/>
      <c r="OG19" s="20"/>
      <c r="OH19" s="20"/>
      <c r="OI19" s="20"/>
      <c r="OJ19" s="20"/>
      <c r="OK19" s="20"/>
      <c r="OL19" s="20"/>
      <c r="OM19" s="20"/>
      <c r="ON19" s="20"/>
      <c r="OO19" s="20"/>
      <c r="OP19" s="20"/>
      <c r="OQ19" s="20"/>
      <c r="OR19" s="20"/>
      <c r="OS19" s="20"/>
      <c r="OT19" s="20"/>
      <c r="OU19" s="20"/>
      <c r="OV19" s="20"/>
      <c r="OW19" s="20"/>
      <c r="OX19" s="20"/>
      <c r="OY19" s="20"/>
      <c r="OZ19" s="20"/>
      <c r="PA19" s="20"/>
      <c r="PB19" s="20"/>
      <c r="PC19" s="20"/>
      <c r="PD19" s="20"/>
      <c r="PE19" s="20"/>
      <c r="PF19" s="20"/>
      <c r="PG19" s="20"/>
      <c r="PH19" s="20"/>
      <c r="PI19" s="20"/>
      <c r="PJ19" s="20"/>
      <c r="PK19" s="20"/>
      <c r="PL19" s="20"/>
      <c r="PM19" s="20"/>
      <c r="PN19" s="20"/>
      <c r="PO19" s="20"/>
      <c r="PP19" s="20"/>
      <c r="PQ19" s="20"/>
      <c r="PR19" s="20"/>
      <c r="PS19" s="20"/>
      <c r="PT19" s="20"/>
      <c r="PU19" s="20"/>
      <c r="PV19" s="20"/>
      <c r="PW19" s="20"/>
      <c r="PX19" s="20"/>
      <c r="PY19" s="20"/>
      <c r="PZ19" s="20"/>
      <c r="QA19" s="20"/>
      <c r="QB19" s="20"/>
      <c r="QC19" s="20"/>
      <c r="QD19" s="20"/>
      <c r="QE19" s="20"/>
      <c r="QF19" s="20"/>
      <c r="QG19" s="20"/>
      <c r="QH19" s="20"/>
      <c r="QI19" s="20"/>
      <c r="QJ19" s="20"/>
      <c r="QK19" s="20"/>
      <c r="QL19" s="20"/>
      <c r="QM19" s="20"/>
      <c r="QN19" s="20"/>
      <c r="QO19" s="20"/>
      <c r="QP19" s="20"/>
      <c r="QQ19" s="20"/>
      <c r="QR19" s="20"/>
      <c r="QS19" s="20"/>
      <c r="QT19" s="20"/>
      <c r="QU19" s="20"/>
      <c r="QV19" s="20"/>
      <c r="QW19" s="20"/>
      <c r="QX19" s="20"/>
      <c r="QY19" s="20"/>
      <c r="QZ19" s="20"/>
      <c r="RA19" s="20"/>
      <c r="RB19" s="20"/>
      <c r="RC19" s="20"/>
      <c r="RD19" s="20"/>
      <c r="RE19" s="20"/>
      <c r="RF19" s="20"/>
      <c r="RG19" s="20"/>
      <c r="RH19" s="20"/>
      <c r="RI19" s="20"/>
      <c r="RJ19" s="20"/>
      <c r="RK19" s="20"/>
      <c r="RL19" s="20"/>
      <c r="RM19" s="20"/>
      <c r="RN19" s="20"/>
      <c r="RO19" s="20"/>
      <c r="RP19" s="20"/>
      <c r="RQ19" s="20"/>
      <c r="RR19" s="20"/>
      <c r="RS19" s="20"/>
      <c r="RT19" s="20"/>
      <c r="RU19" s="20"/>
      <c r="RV19" s="20"/>
      <c r="RW19" s="20"/>
      <c r="RX19" s="20"/>
      <c r="RY19" s="20"/>
      <c r="RZ19" s="20"/>
      <c r="SA19" s="20"/>
      <c r="SB19" s="20"/>
      <c r="SC19" s="20"/>
      <c r="SD19" s="20"/>
      <c r="SE19" s="20"/>
      <c r="SF19" s="20"/>
      <c r="SG19" s="20"/>
      <c r="SH19" s="20"/>
      <c r="SI19" s="20"/>
      <c r="SJ19" s="20"/>
      <c r="SK19" s="20"/>
      <c r="SL19" s="20"/>
      <c r="SM19" s="20"/>
      <c r="SN19" s="20"/>
      <c r="SO19" s="20"/>
      <c r="SP19" s="20"/>
      <c r="SQ19" s="20"/>
      <c r="SR19" s="20"/>
      <c r="SS19" s="20"/>
      <c r="ST19" s="20"/>
      <c r="SU19" s="20"/>
      <c r="SV19" s="20"/>
      <c r="SW19" s="20"/>
      <c r="SX19" s="20"/>
      <c r="SY19" s="20"/>
      <c r="SZ19" s="20"/>
      <c r="TA19" s="20"/>
      <c r="TB19" s="20"/>
      <c r="TC19" s="20"/>
      <c r="TD19" s="20"/>
      <c r="TE19" s="20"/>
      <c r="TF19" s="20"/>
      <c r="TG19" s="20"/>
      <c r="TH19" s="20"/>
      <c r="TI19" s="20"/>
      <c r="TJ19" s="20"/>
      <c r="TK19" s="20"/>
      <c r="TL19" s="20"/>
      <c r="TM19" s="20"/>
    </row>
    <row r="20" spans="1:533" s="11" customFormat="1" ht="44.25" customHeight="1" x14ac:dyDescent="0.25">
      <c r="A20" s="90"/>
      <c r="B20" s="90"/>
      <c r="C20" s="90"/>
      <c r="D20" s="37" t="s">
        <v>26</v>
      </c>
      <c r="E20" s="19" t="s">
        <v>36</v>
      </c>
      <c r="F20" s="14" t="s">
        <v>107</v>
      </c>
      <c r="G20" s="56">
        <v>5</v>
      </c>
      <c r="H20" s="56">
        <v>5</v>
      </c>
      <c r="I20" s="65"/>
      <c r="J20" s="65"/>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c r="BL20" s="20"/>
      <c r="BM20" s="20"/>
      <c r="BN20" s="20"/>
      <c r="BO20" s="20"/>
      <c r="BP20" s="20"/>
      <c r="BQ20" s="20"/>
      <c r="BR20" s="20"/>
      <c r="BS20" s="20"/>
      <c r="BT20" s="20"/>
      <c r="BU20" s="20"/>
      <c r="BV20" s="20"/>
      <c r="BW20" s="20"/>
      <c r="BX20" s="20"/>
      <c r="BY20" s="20"/>
      <c r="BZ20" s="20"/>
      <c r="CA20" s="20"/>
      <c r="CB20" s="20"/>
      <c r="CC20" s="20"/>
      <c r="CD20" s="20"/>
      <c r="CE20" s="20"/>
      <c r="CF20" s="20"/>
      <c r="CG20" s="20"/>
      <c r="CH20" s="20"/>
      <c r="CI20" s="20"/>
      <c r="CJ20" s="20"/>
      <c r="CK20" s="20"/>
      <c r="CL20" s="20"/>
      <c r="CM20" s="20"/>
      <c r="CN20" s="20"/>
      <c r="CO20" s="20"/>
      <c r="CP20" s="20"/>
      <c r="CQ20" s="20"/>
      <c r="CR20" s="20"/>
      <c r="CS20" s="20"/>
      <c r="CT20" s="20"/>
      <c r="CU20" s="20"/>
      <c r="CV20" s="20"/>
      <c r="CW20" s="20"/>
      <c r="CX20" s="20"/>
      <c r="CY20" s="20"/>
      <c r="CZ20" s="20"/>
      <c r="DA20" s="20"/>
      <c r="DB20" s="20"/>
      <c r="DC20" s="20"/>
      <c r="DD20" s="20"/>
      <c r="DE20" s="20"/>
      <c r="DF20" s="20"/>
      <c r="DG20" s="20"/>
      <c r="DH20" s="20"/>
      <c r="DI20" s="20"/>
      <c r="DJ20" s="20"/>
      <c r="DK20" s="20"/>
      <c r="DL20" s="20"/>
      <c r="DM20" s="20"/>
      <c r="DN20" s="20"/>
      <c r="DO20" s="20"/>
      <c r="DP20" s="20"/>
      <c r="DQ20" s="20"/>
      <c r="DR20" s="20"/>
      <c r="DS20" s="20"/>
      <c r="DT20" s="20"/>
      <c r="DU20" s="20"/>
      <c r="DV20" s="20"/>
      <c r="DW20" s="20"/>
      <c r="DX20" s="20"/>
      <c r="DY20" s="20"/>
      <c r="DZ20" s="20"/>
      <c r="EA20" s="20"/>
      <c r="EB20" s="20"/>
      <c r="EC20" s="20"/>
      <c r="ED20" s="20"/>
      <c r="EE20" s="20"/>
      <c r="EF20" s="20"/>
      <c r="EG20" s="20"/>
      <c r="EH20" s="20"/>
      <c r="EI20" s="20"/>
      <c r="EJ20" s="20"/>
      <c r="EK20" s="20"/>
      <c r="EL20" s="20"/>
      <c r="EM20" s="20"/>
      <c r="EN20" s="20"/>
      <c r="EO20" s="20"/>
      <c r="EP20" s="20"/>
      <c r="EQ20" s="20"/>
      <c r="ER20" s="20"/>
      <c r="ES20" s="20"/>
      <c r="ET20" s="20"/>
      <c r="EU20" s="20"/>
      <c r="EV20" s="20"/>
      <c r="EW20" s="20"/>
      <c r="EX20" s="20"/>
      <c r="EY20" s="20"/>
      <c r="EZ20" s="20"/>
      <c r="FA20" s="20"/>
      <c r="FB20" s="20"/>
      <c r="FC20" s="20"/>
      <c r="FD20" s="20"/>
      <c r="FE20" s="20"/>
      <c r="FF20" s="20"/>
      <c r="FG20" s="20"/>
      <c r="FH20" s="20"/>
      <c r="FI20" s="20"/>
      <c r="FJ20" s="20"/>
      <c r="FK20" s="20"/>
      <c r="FL20" s="20"/>
      <c r="FM20" s="20"/>
      <c r="FN20" s="20"/>
      <c r="FO20" s="20"/>
      <c r="FP20" s="20"/>
      <c r="FQ20" s="20"/>
      <c r="FR20" s="20"/>
      <c r="FS20" s="20"/>
      <c r="FT20" s="20"/>
      <c r="FU20" s="20"/>
      <c r="FV20" s="20"/>
      <c r="FW20" s="20"/>
      <c r="FX20" s="20"/>
      <c r="FY20" s="20"/>
      <c r="FZ20" s="20"/>
      <c r="GA20" s="20"/>
      <c r="GB20" s="20"/>
      <c r="GC20" s="20"/>
      <c r="GD20" s="20"/>
      <c r="GE20" s="20"/>
      <c r="GF20" s="20"/>
      <c r="GG20" s="20"/>
      <c r="GH20" s="20"/>
      <c r="GI20" s="20"/>
      <c r="GJ20" s="20"/>
      <c r="GK20" s="20"/>
      <c r="GL20" s="20"/>
      <c r="GM20" s="20"/>
      <c r="GN20" s="20"/>
      <c r="GO20" s="20"/>
      <c r="GP20" s="20"/>
      <c r="GQ20" s="20"/>
      <c r="GR20" s="20"/>
      <c r="GS20" s="20"/>
      <c r="GT20" s="20"/>
      <c r="GU20" s="20"/>
      <c r="GV20" s="20"/>
      <c r="GW20" s="20"/>
      <c r="GX20" s="20"/>
      <c r="GY20" s="20"/>
      <c r="GZ20" s="20"/>
      <c r="HA20" s="20"/>
      <c r="HB20" s="20"/>
      <c r="HC20" s="20"/>
      <c r="HD20" s="20"/>
      <c r="HE20" s="20"/>
      <c r="HF20" s="20"/>
      <c r="HG20" s="20"/>
      <c r="HH20" s="20"/>
      <c r="HI20" s="20"/>
      <c r="HJ20" s="20"/>
      <c r="HK20" s="20"/>
      <c r="HL20" s="20"/>
      <c r="HM20" s="20"/>
      <c r="HN20" s="20"/>
      <c r="HO20" s="20"/>
      <c r="HP20" s="20"/>
      <c r="HQ20" s="20"/>
      <c r="HR20" s="20"/>
      <c r="HS20" s="20"/>
      <c r="HT20" s="20"/>
      <c r="HU20" s="20"/>
      <c r="HV20" s="20"/>
      <c r="HW20" s="20"/>
      <c r="HX20" s="20"/>
      <c r="HY20" s="20"/>
      <c r="HZ20" s="20"/>
      <c r="IA20" s="20"/>
      <c r="IB20" s="20"/>
      <c r="IC20" s="20"/>
      <c r="ID20" s="20"/>
      <c r="IE20" s="20"/>
      <c r="IF20" s="20"/>
      <c r="IG20" s="20"/>
      <c r="IH20" s="20"/>
      <c r="II20" s="20"/>
      <c r="IJ20" s="20"/>
      <c r="IK20" s="20"/>
      <c r="IL20" s="20"/>
      <c r="IM20" s="20"/>
      <c r="IN20" s="20"/>
      <c r="IO20" s="20"/>
      <c r="IP20" s="20"/>
      <c r="IQ20" s="20"/>
      <c r="IR20" s="20"/>
      <c r="IS20" s="20"/>
      <c r="IT20" s="20"/>
      <c r="IU20" s="20"/>
      <c r="IV20" s="20"/>
      <c r="IW20" s="20"/>
      <c r="IX20" s="20"/>
      <c r="IY20" s="20"/>
      <c r="IZ20" s="20"/>
      <c r="JA20" s="20"/>
      <c r="JB20" s="20"/>
      <c r="JC20" s="20"/>
      <c r="JD20" s="20"/>
      <c r="JE20" s="20"/>
      <c r="JF20" s="20"/>
      <c r="JG20" s="20"/>
      <c r="JH20" s="20"/>
      <c r="JI20" s="20"/>
      <c r="JJ20" s="20"/>
      <c r="JK20" s="20"/>
      <c r="JL20" s="20"/>
      <c r="JM20" s="20"/>
      <c r="JN20" s="20"/>
      <c r="JO20" s="20"/>
      <c r="JP20" s="20"/>
      <c r="JQ20" s="20"/>
      <c r="JR20" s="20"/>
      <c r="JS20" s="20"/>
      <c r="JT20" s="20"/>
      <c r="JU20" s="20"/>
      <c r="JV20" s="20"/>
      <c r="JW20" s="20"/>
      <c r="JX20" s="20"/>
      <c r="JY20" s="20"/>
      <c r="JZ20" s="20"/>
      <c r="KA20" s="20"/>
      <c r="KB20" s="20"/>
      <c r="KC20" s="20"/>
      <c r="KD20" s="20"/>
      <c r="KE20" s="20"/>
      <c r="KF20" s="20"/>
      <c r="KG20" s="20"/>
      <c r="KH20" s="20"/>
      <c r="KI20" s="20"/>
      <c r="KJ20" s="20"/>
      <c r="KK20" s="20"/>
      <c r="KL20" s="20"/>
      <c r="KM20" s="20"/>
      <c r="KN20" s="20"/>
      <c r="KO20" s="20"/>
      <c r="KP20" s="20"/>
      <c r="KQ20" s="20"/>
      <c r="KR20" s="20"/>
      <c r="KS20" s="20"/>
      <c r="KT20" s="20"/>
      <c r="KU20" s="20"/>
      <c r="KV20" s="20"/>
      <c r="KW20" s="20"/>
      <c r="KX20" s="20"/>
      <c r="KY20" s="20"/>
      <c r="KZ20" s="20"/>
      <c r="LA20" s="20"/>
      <c r="LB20" s="20"/>
      <c r="LC20" s="20"/>
      <c r="LD20" s="20"/>
      <c r="LE20" s="20"/>
      <c r="LF20" s="20"/>
      <c r="LG20" s="20"/>
      <c r="LH20" s="20"/>
      <c r="LI20" s="20"/>
      <c r="LJ20" s="20"/>
      <c r="LK20" s="20"/>
      <c r="LL20" s="20"/>
      <c r="LM20" s="20"/>
      <c r="LN20" s="20"/>
      <c r="LO20" s="20"/>
      <c r="LP20" s="20"/>
      <c r="LQ20" s="20"/>
      <c r="LR20" s="20"/>
      <c r="LS20" s="20"/>
      <c r="LT20" s="20"/>
      <c r="LU20" s="20"/>
      <c r="LV20" s="20"/>
      <c r="LW20" s="20"/>
      <c r="LX20" s="20"/>
      <c r="LY20" s="20"/>
      <c r="LZ20" s="20"/>
      <c r="MA20" s="20"/>
      <c r="MB20" s="20"/>
      <c r="MC20" s="20"/>
      <c r="MD20" s="20"/>
      <c r="ME20" s="20"/>
      <c r="MF20" s="20"/>
      <c r="MG20" s="20"/>
      <c r="MH20" s="20"/>
      <c r="MI20" s="20"/>
      <c r="MJ20" s="20"/>
      <c r="MK20" s="20"/>
      <c r="ML20" s="20"/>
      <c r="MM20" s="20"/>
      <c r="MN20" s="20"/>
      <c r="MO20" s="20"/>
      <c r="MP20" s="20"/>
      <c r="MQ20" s="20"/>
      <c r="MR20" s="20"/>
      <c r="MS20" s="20"/>
      <c r="MT20" s="20"/>
      <c r="MU20" s="20"/>
      <c r="MV20" s="20"/>
      <c r="MW20" s="20"/>
      <c r="MX20" s="20"/>
      <c r="MY20" s="20"/>
      <c r="MZ20" s="20"/>
      <c r="NA20" s="20"/>
      <c r="NB20" s="20"/>
      <c r="NC20" s="20"/>
      <c r="ND20" s="20"/>
      <c r="NE20" s="20"/>
      <c r="NF20" s="20"/>
      <c r="NG20" s="20"/>
      <c r="NH20" s="20"/>
      <c r="NI20" s="20"/>
      <c r="NJ20" s="20"/>
      <c r="NK20" s="20"/>
      <c r="NL20" s="20"/>
      <c r="NM20" s="20"/>
      <c r="NN20" s="20"/>
      <c r="NO20" s="20"/>
      <c r="NP20" s="20"/>
      <c r="NQ20" s="20"/>
      <c r="NR20" s="20"/>
      <c r="NS20" s="20"/>
      <c r="NT20" s="20"/>
      <c r="NU20" s="20"/>
      <c r="NV20" s="20"/>
      <c r="NW20" s="20"/>
      <c r="NX20" s="20"/>
      <c r="NY20" s="20"/>
      <c r="NZ20" s="20"/>
      <c r="OA20" s="20"/>
      <c r="OB20" s="20"/>
      <c r="OC20" s="20"/>
      <c r="OD20" s="20"/>
      <c r="OE20" s="20"/>
      <c r="OF20" s="20"/>
      <c r="OG20" s="20"/>
      <c r="OH20" s="20"/>
      <c r="OI20" s="20"/>
      <c r="OJ20" s="20"/>
      <c r="OK20" s="20"/>
      <c r="OL20" s="20"/>
      <c r="OM20" s="20"/>
      <c r="ON20" s="20"/>
      <c r="OO20" s="20"/>
      <c r="OP20" s="20"/>
      <c r="OQ20" s="20"/>
      <c r="OR20" s="20"/>
      <c r="OS20" s="20"/>
      <c r="OT20" s="20"/>
      <c r="OU20" s="20"/>
      <c r="OV20" s="20"/>
      <c r="OW20" s="20"/>
      <c r="OX20" s="20"/>
      <c r="OY20" s="20"/>
      <c r="OZ20" s="20"/>
      <c r="PA20" s="20"/>
      <c r="PB20" s="20"/>
      <c r="PC20" s="20"/>
      <c r="PD20" s="20"/>
      <c r="PE20" s="20"/>
      <c r="PF20" s="20"/>
      <c r="PG20" s="20"/>
      <c r="PH20" s="20"/>
      <c r="PI20" s="20"/>
      <c r="PJ20" s="20"/>
      <c r="PK20" s="20"/>
      <c r="PL20" s="20"/>
      <c r="PM20" s="20"/>
      <c r="PN20" s="20"/>
      <c r="PO20" s="20"/>
      <c r="PP20" s="20"/>
      <c r="PQ20" s="20"/>
      <c r="PR20" s="20"/>
      <c r="PS20" s="20"/>
      <c r="PT20" s="20"/>
      <c r="PU20" s="20"/>
      <c r="PV20" s="20"/>
      <c r="PW20" s="20"/>
      <c r="PX20" s="20"/>
      <c r="PY20" s="20"/>
      <c r="PZ20" s="20"/>
      <c r="QA20" s="20"/>
      <c r="QB20" s="20"/>
      <c r="QC20" s="20"/>
      <c r="QD20" s="20"/>
      <c r="QE20" s="20"/>
      <c r="QF20" s="20"/>
      <c r="QG20" s="20"/>
      <c r="QH20" s="20"/>
      <c r="QI20" s="20"/>
      <c r="QJ20" s="20"/>
      <c r="QK20" s="20"/>
      <c r="QL20" s="20"/>
      <c r="QM20" s="20"/>
      <c r="QN20" s="20"/>
      <c r="QO20" s="20"/>
      <c r="QP20" s="20"/>
      <c r="QQ20" s="20"/>
      <c r="QR20" s="20"/>
      <c r="QS20" s="20"/>
      <c r="QT20" s="20"/>
      <c r="QU20" s="20"/>
      <c r="QV20" s="20"/>
      <c r="QW20" s="20"/>
      <c r="QX20" s="20"/>
      <c r="QY20" s="20"/>
      <c r="QZ20" s="20"/>
      <c r="RA20" s="20"/>
      <c r="RB20" s="20"/>
      <c r="RC20" s="20"/>
      <c r="RD20" s="20"/>
      <c r="RE20" s="20"/>
      <c r="RF20" s="20"/>
      <c r="RG20" s="20"/>
      <c r="RH20" s="20"/>
      <c r="RI20" s="20"/>
      <c r="RJ20" s="20"/>
      <c r="RK20" s="20"/>
      <c r="RL20" s="20"/>
      <c r="RM20" s="20"/>
      <c r="RN20" s="20"/>
      <c r="RO20" s="20"/>
      <c r="RP20" s="20"/>
      <c r="RQ20" s="20"/>
      <c r="RR20" s="20"/>
      <c r="RS20" s="20"/>
      <c r="RT20" s="20"/>
      <c r="RU20" s="20"/>
      <c r="RV20" s="20"/>
      <c r="RW20" s="20"/>
      <c r="RX20" s="20"/>
      <c r="RY20" s="20"/>
      <c r="RZ20" s="20"/>
      <c r="SA20" s="20"/>
      <c r="SB20" s="20"/>
      <c r="SC20" s="20"/>
      <c r="SD20" s="20"/>
      <c r="SE20" s="20"/>
      <c r="SF20" s="20"/>
      <c r="SG20" s="20"/>
      <c r="SH20" s="20"/>
      <c r="SI20" s="20"/>
      <c r="SJ20" s="20"/>
      <c r="SK20" s="20"/>
      <c r="SL20" s="20"/>
      <c r="SM20" s="20"/>
      <c r="SN20" s="20"/>
      <c r="SO20" s="20"/>
      <c r="SP20" s="20"/>
      <c r="SQ20" s="20"/>
      <c r="SR20" s="20"/>
      <c r="SS20" s="20"/>
      <c r="ST20" s="20"/>
      <c r="SU20" s="20"/>
      <c r="SV20" s="20"/>
      <c r="SW20" s="20"/>
      <c r="SX20" s="20"/>
      <c r="SY20" s="20"/>
      <c r="SZ20" s="20"/>
      <c r="TA20" s="20"/>
      <c r="TB20" s="20"/>
      <c r="TC20" s="20"/>
      <c r="TD20" s="20"/>
      <c r="TE20" s="20"/>
      <c r="TF20" s="20"/>
      <c r="TG20" s="20"/>
      <c r="TH20" s="20"/>
      <c r="TI20" s="20"/>
      <c r="TJ20" s="20"/>
      <c r="TK20" s="20"/>
      <c r="TL20" s="20"/>
      <c r="TM20" s="20"/>
    </row>
    <row r="21" spans="1:533" s="11" customFormat="1" ht="105" customHeight="1" x14ac:dyDescent="0.25">
      <c r="A21" s="90"/>
      <c r="B21" s="90"/>
      <c r="C21" s="90"/>
      <c r="D21" s="37" t="s">
        <v>26</v>
      </c>
      <c r="E21" s="19" t="s">
        <v>147</v>
      </c>
      <c r="F21" s="14" t="s">
        <v>108</v>
      </c>
      <c r="G21" s="56">
        <v>5</v>
      </c>
      <c r="H21" s="56">
        <v>5</v>
      </c>
      <c r="I21" s="65"/>
      <c r="J21" s="65"/>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c r="BL21" s="20"/>
      <c r="BM21" s="20"/>
      <c r="BN21" s="20"/>
      <c r="BO21" s="20"/>
      <c r="BP21" s="20"/>
      <c r="BQ21" s="20"/>
      <c r="BR21" s="20"/>
      <c r="BS21" s="20"/>
      <c r="BT21" s="20"/>
      <c r="BU21" s="20"/>
      <c r="BV21" s="20"/>
      <c r="BW21" s="20"/>
      <c r="BX21" s="20"/>
      <c r="BY21" s="20"/>
      <c r="BZ21" s="20"/>
      <c r="CA21" s="20"/>
      <c r="CB21" s="20"/>
      <c r="CC21" s="20"/>
      <c r="CD21" s="20"/>
      <c r="CE21" s="20"/>
      <c r="CF21" s="20"/>
      <c r="CG21" s="20"/>
      <c r="CH21" s="20"/>
      <c r="CI21" s="20"/>
      <c r="CJ21" s="20"/>
      <c r="CK21" s="20"/>
      <c r="CL21" s="20"/>
      <c r="CM21" s="20"/>
      <c r="CN21" s="20"/>
      <c r="CO21" s="20"/>
      <c r="CP21" s="20"/>
      <c r="CQ21" s="20"/>
      <c r="CR21" s="20"/>
      <c r="CS21" s="20"/>
      <c r="CT21" s="20"/>
      <c r="CU21" s="20"/>
      <c r="CV21" s="20"/>
      <c r="CW21" s="20"/>
      <c r="CX21" s="20"/>
      <c r="CY21" s="20"/>
      <c r="CZ21" s="20"/>
      <c r="DA21" s="20"/>
      <c r="DB21" s="20"/>
      <c r="DC21" s="20"/>
      <c r="DD21" s="20"/>
      <c r="DE21" s="20"/>
      <c r="DF21" s="20"/>
      <c r="DG21" s="20"/>
      <c r="DH21" s="20"/>
      <c r="DI21" s="20"/>
      <c r="DJ21" s="20"/>
      <c r="DK21" s="20"/>
      <c r="DL21" s="20"/>
      <c r="DM21" s="20"/>
      <c r="DN21" s="20"/>
      <c r="DO21" s="20"/>
      <c r="DP21" s="20"/>
      <c r="DQ21" s="20"/>
      <c r="DR21" s="20"/>
      <c r="DS21" s="20"/>
      <c r="DT21" s="20"/>
      <c r="DU21" s="20"/>
      <c r="DV21" s="20"/>
      <c r="DW21" s="20"/>
      <c r="DX21" s="20"/>
      <c r="DY21" s="20"/>
      <c r="DZ21" s="20"/>
      <c r="EA21" s="20"/>
      <c r="EB21" s="20"/>
      <c r="EC21" s="20"/>
      <c r="ED21" s="20"/>
      <c r="EE21" s="20"/>
      <c r="EF21" s="20"/>
      <c r="EG21" s="20"/>
      <c r="EH21" s="20"/>
      <c r="EI21" s="20"/>
      <c r="EJ21" s="20"/>
      <c r="EK21" s="20"/>
      <c r="EL21" s="20"/>
      <c r="EM21" s="20"/>
      <c r="EN21" s="20"/>
      <c r="EO21" s="20"/>
      <c r="EP21" s="20"/>
      <c r="EQ21" s="20"/>
      <c r="ER21" s="20"/>
      <c r="ES21" s="20"/>
      <c r="ET21" s="20"/>
      <c r="EU21" s="20"/>
      <c r="EV21" s="20"/>
      <c r="EW21" s="20"/>
      <c r="EX21" s="20"/>
      <c r="EY21" s="20"/>
      <c r="EZ21" s="20"/>
      <c r="FA21" s="20"/>
      <c r="FB21" s="20"/>
      <c r="FC21" s="20"/>
      <c r="FD21" s="20"/>
      <c r="FE21" s="20"/>
      <c r="FF21" s="20"/>
      <c r="FG21" s="20"/>
      <c r="FH21" s="20"/>
      <c r="FI21" s="20"/>
      <c r="FJ21" s="20"/>
      <c r="FK21" s="20"/>
      <c r="FL21" s="20"/>
      <c r="FM21" s="20"/>
      <c r="FN21" s="20"/>
      <c r="FO21" s="20"/>
      <c r="FP21" s="20"/>
      <c r="FQ21" s="20"/>
      <c r="FR21" s="20"/>
      <c r="FS21" s="20"/>
      <c r="FT21" s="20"/>
      <c r="FU21" s="20"/>
      <c r="FV21" s="20"/>
      <c r="FW21" s="20"/>
      <c r="FX21" s="20"/>
      <c r="FY21" s="20"/>
      <c r="FZ21" s="20"/>
      <c r="GA21" s="20"/>
      <c r="GB21" s="20"/>
      <c r="GC21" s="20"/>
      <c r="GD21" s="20"/>
      <c r="GE21" s="20"/>
      <c r="GF21" s="20"/>
      <c r="GG21" s="20"/>
      <c r="GH21" s="20"/>
      <c r="GI21" s="20"/>
      <c r="GJ21" s="20"/>
      <c r="GK21" s="20"/>
      <c r="GL21" s="20"/>
      <c r="GM21" s="20"/>
      <c r="GN21" s="20"/>
      <c r="GO21" s="20"/>
      <c r="GP21" s="20"/>
      <c r="GQ21" s="20"/>
      <c r="GR21" s="20"/>
      <c r="GS21" s="20"/>
      <c r="GT21" s="20"/>
      <c r="GU21" s="20"/>
      <c r="GV21" s="20"/>
      <c r="GW21" s="20"/>
      <c r="GX21" s="20"/>
      <c r="GY21" s="20"/>
      <c r="GZ21" s="20"/>
      <c r="HA21" s="20"/>
      <c r="HB21" s="20"/>
      <c r="HC21" s="20"/>
      <c r="HD21" s="20"/>
      <c r="HE21" s="20"/>
      <c r="HF21" s="20"/>
      <c r="HG21" s="20"/>
      <c r="HH21" s="20"/>
      <c r="HI21" s="20"/>
      <c r="HJ21" s="20"/>
      <c r="HK21" s="20"/>
      <c r="HL21" s="20"/>
      <c r="HM21" s="20"/>
      <c r="HN21" s="20"/>
      <c r="HO21" s="20"/>
      <c r="HP21" s="20"/>
      <c r="HQ21" s="20"/>
      <c r="HR21" s="20"/>
      <c r="HS21" s="20"/>
      <c r="HT21" s="20"/>
      <c r="HU21" s="20"/>
      <c r="HV21" s="20"/>
      <c r="HW21" s="20"/>
      <c r="HX21" s="20"/>
      <c r="HY21" s="20"/>
      <c r="HZ21" s="20"/>
      <c r="IA21" s="20"/>
      <c r="IB21" s="20"/>
      <c r="IC21" s="20"/>
      <c r="ID21" s="20"/>
      <c r="IE21" s="20"/>
      <c r="IF21" s="20"/>
      <c r="IG21" s="20"/>
      <c r="IH21" s="20"/>
      <c r="II21" s="20"/>
      <c r="IJ21" s="20"/>
      <c r="IK21" s="20"/>
      <c r="IL21" s="20"/>
      <c r="IM21" s="20"/>
      <c r="IN21" s="20"/>
      <c r="IO21" s="20"/>
      <c r="IP21" s="20"/>
      <c r="IQ21" s="20"/>
      <c r="IR21" s="20"/>
      <c r="IS21" s="20"/>
      <c r="IT21" s="20"/>
      <c r="IU21" s="20"/>
      <c r="IV21" s="20"/>
      <c r="IW21" s="20"/>
      <c r="IX21" s="20"/>
      <c r="IY21" s="20"/>
      <c r="IZ21" s="20"/>
      <c r="JA21" s="20"/>
      <c r="JB21" s="20"/>
      <c r="JC21" s="20"/>
      <c r="JD21" s="20"/>
      <c r="JE21" s="20"/>
      <c r="JF21" s="20"/>
      <c r="JG21" s="20"/>
      <c r="JH21" s="20"/>
      <c r="JI21" s="20"/>
      <c r="JJ21" s="20"/>
      <c r="JK21" s="20"/>
      <c r="JL21" s="20"/>
      <c r="JM21" s="20"/>
      <c r="JN21" s="20"/>
      <c r="JO21" s="20"/>
      <c r="JP21" s="20"/>
      <c r="JQ21" s="20"/>
      <c r="JR21" s="20"/>
      <c r="JS21" s="20"/>
      <c r="JT21" s="20"/>
      <c r="JU21" s="20"/>
      <c r="JV21" s="20"/>
      <c r="JW21" s="20"/>
      <c r="JX21" s="20"/>
      <c r="JY21" s="20"/>
      <c r="JZ21" s="20"/>
      <c r="KA21" s="20"/>
      <c r="KB21" s="20"/>
      <c r="KC21" s="20"/>
      <c r="KD21" s="20"/>
      <c r="KE21" s="20"/>
      <c r="KF21" s="20"/>
      <c r="KG21" s="20"/>
      <c r="KH21" s="20"/>
      <c r="KI21" s="20"/>
      <c r="KJ21" s="20"/>
      <c r="KK21" s="20"/>
      <c r="KL21" s="20"/>
      <c r="KM21" s="20"/>
      <c r="KN21" s="20"/>
      <c r="KO21" s="20"/>
      <c r="KP21" s="20"/>
      <c r="KQ21" s="20"/>
      <c r="KR21" s="20"/>
      <c r="KS21" s="20"/>
      <c r="KT21" s="20"/>
      <c r="KU21" s="20"/>
      <c r="KV21" s="20"/>
      <c r="KW21" s="20"/>
      <c r="KX21" s="20"/>
      <c r="KY21" s="20"/>
      <c r="KZ21" s="20"/>
      <c r="LA21" s="20"/>
      <c r="LB21" s="20"/>
      <c r="LC21" s="20"/>
      <c r="LD21" s="20"/>
      <c r="LE21" s="20"/>
      <c r="LF21" s="20"/>
      <c r="LG21" s="20"/>
      <c r="LH21" s="20"/>
      <c r="LI21" s="20"/>
      <c r="LJ21" s="20"/>
      <c r="LK21" s="20"/>
      <c r="LL21" s="20"/>
      <c r="LM21" s="20"/>
      <c r="LN21" s="20"/>
      <c r="LO21" s="20"/>
      <c r="LP21" s="20"/>
      <c r="LQ21" s="20"/>
      <c r="LR21" s="20"/>
      <c r="LS21" s="20"/>
      <c r="LT21" s="20"/>
      <c r="LU21" s="20"/>
      <c r="LV21" s="20"/>
      <c r="LW21" s="20"/>
      <c r="LX21" s="20"/>
      <c r="LY21" s="20"/>
      <c r="LZ21" s="20"/>
      <c r="MA21" s="20"/>
      <c r="MB21" s="20"/>
      <c r="MC21" s="20"/>
      <c r="MD21" s="20"/>
      <c r="ME21" s="20"/>
      <c r="MF21" s="20"/>
      <c r="MG21" s="20"/>
      <c r="MH21" s="20"/>
      <c r="MI21" s="20"/>
      <c r="MJ21" s="20"/>
      <c r="MK21" s="20"/>
      <c r="ML21" s="20"/>
      <c r="MM21" s="20"/>
      <c r="MN21" s="20"/>
      <c r="MO21" s="20"/>
      <c r="MP21" s="20"/>
      <c r="MQ21" s="20"/>
      <c r="MR21" s="20"/>
      <c r="MS21" s="20"/>
      <c r="MT21" s="20"/>
      <c r="MU21" s="20"/>
      <c r="MV21" s="20"/>
      <c r="MW21" s="20"/>
      <c r="MX21" s="20"/>
      <c r="MY21" s="20"/>
      <c r="MZ21" s="20"/>
      <c r="NA21" s="20"/>
      <c r="NB21" s="20"/>
      <c r="NC21" s="20"/>
      <c r="ND21" s="20"/>
      <c r="NE21" s="20"/>
      <c r="NF21" s="20"/>
      <c r="NG21" s="20"/>
      <c r="NH21" s="20"/>
      <c r="NI21" s="20"/>
      <c r="NJ21" s="20"/>
      <c r="NK21" s="20"/>
      <c r="NL21" s="20"/>
      <c r="NM21" s="20"/>
      <c r="NN21" s="20"/>
      <c r="NO21" s="20"/>
      <c r="NP21" s="20"/>
      <c r="NQ21" s="20"/>
      <c r="NR21" s="20"/>
      <c r="NS21" s="20"/>
      <c r="NT21" s="20"/>
      <c r="NU21" s="20"/>
      <c r="NV21" s="20"/>
      <c r="NW21" s="20"/>
      <c r="NX21" s="20"/>
      <c r="NY21" s="20"/>
      <c r="NZ21" s="20"/>
      <c r="OA21" s="20"/>
      <c r="OB21" s="20"/>
      <c r="OC21" s="20"/>
      <c r="OD21" s="20"/>
      <c r="OE21" s="20"/>
      <c r="OF21" s="20"/>
      <c r="OG21" s="20"/>
      <c r="OH21" s="20"/>
      <c r="OI21" s="20"/>
      <c r="OJ21" s="20"/>
      <c r="OK21" s="20"/>
      <c r="OL21" s="20"/>
      <c r="OM21" s="20"/>
      <c r="ON21" s="20"/>
      <c r="OO21" s="20"/>
      <c r="OP21" s="20"/>
      <c r="OQ21" s="20"/>
      <c r="OR21" s="20"/>
      <c r="OS21" s="20"/>
      <c r="OT21" s="20"/>
      <c r="OU21" s="20"/>
      <c r="OV21" s="20"/>
      <c r="OW21" s="20"/>
      <c r="OX21" s="20"/>
      <c r="OY21" s="20"/>
      <c r="OZ21" s="20"/>
      <c r="PA21" s="20"/>
      <c r="PB21" s="20"/>
      <c r="PC21" s="20"/>
      <c r="PD21" s="20"/>
      <c r="PE21" s="20"/>
      <c r="PF21" s="20"/>
      <c r="PG21" s="20"/>
      <c r="PH21" s="20"/>
      <c r="PI21" s="20"/>
      <c r="PJ21" s="20"/>
      <c r="PK21" s="20"/>
      <c r="PL21" s="20"/>
      <c r="PM21" s="20"/>
      <c r="PN21" s="20"/>
      <c r="PO21" s="20"/>
      <c r="PP21" s="20"/>
      <c r="PQ21" s="20"/>
      <c r="PR21" s="20"/>
      <c r="PS21" s="20"/>
      <c r="PT21" s="20"/>
      <c r="PU21" s="20"/>
      <c r="PV21" s="20"/>
      <c r="PW21" s="20"/>
      <c r="PX21" s="20"/>
      <c r="PY21" s="20"/>
      <c r="PZ21" s="20"/>
      <c r="QA21" s="20"/>
      <c r="QB21" s="20"/>
      <c r="QC21" s="20"/>
      <c r="QD21" s="20"/>
      <c r="QE21" s="20"/>
      <c r="QF21" s="20"/>
      <c r="QG21" s="20"/>
      <c r="QH21" s="20"/>
      <c r="QI21" s="20"/>
      <c r="QJ21" s="20"/>
      <c r="QK21" s="20"/>
      <c r="QL21" s="20"/>
      <c r="QM21" s="20"/>
      <c r="QN21" s="20"/>
      <c r="QO21" s="20"/>
      <c r="QP21" s="20"/>
      <c r="QQ21" s="20"/>
      <c r="QR21" s="20"/>
      <c r="QS21" s="20"/>
      <c r="QT21" s="20"/>
      <c r="QU21" s="20"/>
      <c r="QV21" s="20"/>
      <c r="QW21" s="20"/>
      <c r="QX21" s="20"/>
      <c r="QY21" s="20"/>
      <c r="QZ21" s="20"/>
      <c r="RA21" s="20"/>
      <c r="RB21" s="20"/>
      <c r="RC21" s="20"/>
      <c r="RD21" s="20"/>
      <c r="RE21" s="20"/>
      <c r="RF21" s="20"/>
      <c r="RG21" s="20"/>
      <c r="RH21" s="20"/>
      <c r="RI21" s="20"/>
      <c r="RJ21" s="20"/>
      <c r="RK21" s="20"/>
      <c r="RL21" s="20"/>
      <c r="RM21" s="20"/>
      <c r="RN21" s="20"/>
      <c r="RO21" s="20"/>
      <c r="RP21" s="20"/>
      <c r="RQ21" s="20"/>
      <c r="RR21" s="20"/>
      <c r="RS21" s="20"/>
      <c r="RT21" s="20"/>
      <c r="RU21" s="20"/>
      <c r="RV21" s="20"/>
      <c r="RW21" s="20"/>
      <c r="RX21" s="20"/>
      <c r="RY21" s="20"/>
      <c r="RZ21" s="20"/>
      <c r="SA21" s="20"/>
      <c r="SB21" s="20"/>
      <c r="SC21" s="20"/>
      <c r="SD21" s="20"/>
      <c r="SE21" s="20"/>
      <c r="SF21" s="20"/>
      <c r="SG21" s="20"/>
      <c r="SH21" s="20"/>
      <c r="SI21" s="20"/>
      <c r="SJ21" s="20"/>
      <c r="SK21" s="20"/>
      <c r="SL21" s="20"/>
      <c r="SM21" s="20"/>
      <c r="SN21" s="20"/>
      <c r="SO21" s="20"/>
      <c r="SP21" s="20"/>
      <c r="SQ21" s="20"/>
      <c r="SR21" s="20"/>
      <c r="SS21" s="20"/>
      <c r="ST21" s="20"/>
      <c r="SU21" s="20"/>
      <c r="SV21" s="20"/>
      <c r="SW21" s="20"/>
      <c r="SX21" s="20"/>
      <c r="SY21" s="20"/>
      <c r="SZ21" s="20"/>
      <c r="TA21" s="20"/>
      <c r="TB21" s="20"/>
      <c r="TC21" s="20"/>
      <c r="TD21" s="20"/>
      <c r="TE21" s="20"/>
      <c r="TF21" s="20"/>
      <c r="TG21" s="20"/>
      <c r="TH21" s="20"/>
      <c r="TI21" s="20"/>
      <c r="TJ21" s="20"/>
      <c r="TK21" s="20"/>
      <c r="TL21" s="20"/>
      <c r="TM21" s="20"/>
    </row>
    <row r="22" spans="1:533" s="11" customFormat="1" ht="56.25" customHeight="1" x14ac:dyDescent="0.25">
      <c r="A22" s="38"/>
      <c r="B22" s="90"/>
      <c r="C22" s="90"/>
      <c r="D22" s="13" t="s">
        <v>76</v>
      </c>
      <c r="E22" s="19" t="s">
        <v>148</v>
      </c>
      <c r="F22" s="15" t="s">
        <v>56</v>
      </c>
      <c r="G22" s="56">
        <v>5</v>
      </c>
      <c r="H22" s="56">
        <v>5</v>
      </c>
      <c r="I22" s="65"/>
      <c r="J22" s="65"/>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c r="BL22" s="20"/>
      <c r="BM22" s="20"/>
      <c r="BN22" s="20"/>
      <c r="BO22" s="20"/>
      <c r="BP22" s="20"/>
      <c r="BQ22" s="20"/>
      <c r="BR22" s="20"/>
      <c r="BS22" s="20"/>
      <c r="BT22" s="20"/>
      <c r="BU22" s="20"/>
      <c r="BV22" s="20"/>
      <c r="BW22" s="20"/>
      <c r="BX22" s="20"/>
      <c r="BY22" s="20"/>
      <c r="BZ22" s="20"/>
      <c r="CA22" s="20"/>
      <c r="CB22" s="20"/>
      <c r="CC22" s="20"/>
      <c r="CD22" s="20"/>
      <c r="CE22" s="20"/>
      <c r="CF22" s="20"/>
      <c r="CG22" s="20"/>
      <c r="CH22" s="20"/>
      <c r="CI22" s="20"/>
      <c r="CJ22" s="20"/>
      <c r="CK22" s="20"/>
      <c r="CL22" s="20"/>
      <c r="CM22" s="20"/>
      <c r="CN22" s="20"/>
      <c r="CO22" s="20"/>
      <c r="CP22" s="20"/>
      <c r="CQ22" s="20"/>
      <c r="CR22" s="20"/>
      <c r="CS22" s="20"/>
      <c r="CT22" s="20"/>
      <c r="CU22" s="20"/>
      <c r="CV22" s="20"/>
      <c r="CW22" s="20"/>
      <c r="CX22" s="20"/>
      <c r="CY22" s="20"/>
      <c r="CZ22" s="20"/>
      <c r="DA22" s="20"/>
      <c r="DB22" s="20"/>
      <c r="DC22" s="20"/>
      <c r="DD22" s="20"/>
      <c r="DE22" s="20"/>
      <c r="DF22" s="20"/>
      <c r="DG22" s="20"/>
      <c r="DH22" s="20"/>
      <c r="DI22" s="20"/>
      <c r="DJ22" s="20"/>
      <c r="DK22" s="20"/>
      <c r="DL22" s="20"/>
      <c r="DM22" s="20"/>
      <c r="DN22" s="20"/>
      <c r="DO22" s="20"/>
      <c r="DP22" s="20"/>
      <c r="DQ22" s="20"/>
      <c r="DR22" s="20"/>
      <c r="DS22" s="20"/>
      <c r="DT22" s="20"/>
      <c r="DU22" s="20"/>
      <c r="DV22" s="20"/>
      <c r="DW22" s="20"/>
      <c r="DX22" s="20"/>
      <c r="DY22" s="20"/>
      <c r="DZ22" s="20"/>
      <c r="EA22" s="20"/>
      <c r="EB22" s="20"/>
      <c r="EC22" s="20"/>
      <c r="ED22" s="20"/>
      <c r="EE22" s="20"/>
      <c r="EF22" s="20"/>
      <c r="EG22" s="20"/>
      <c r="EH22" s="20"/>
      <c r="EI22" s="20"/>
      <c r="EJ22" s="20"/>
      <c r="EK22" s="20"/>
      <c r="EL22" s="20"/>
      <c r="EM22" s="20"/>
      <c r="EN22" s="20"/>
      <c r="EO22" s="20"/>
      <c r="EP22" s="20"/>
      <c r="EQ22" s="20"/>
      <c r="ER22" s="20"/>
      <c r="ES22" s="20"/>
      <c r="ET22" s="20"/>
      <c r="EU22" s="20"/>
      <c r="EV22" s="20"/>
      <c r="EW22" s="20"/>
      <c r="EX22" s="20"/>
      <c r="EY22" s="20"/>
      <c r="EZ22" s="20"/>
      <c r="FA22" s="20"/>
      <c r="FB22" s="20"/>
      <c r="FC22" s="20"/>
      <c r="FD22" s="20"/>
      <c r="FE22" s="20"/>
      <c r="FF22" s="20"/>
      <c r="FG22" s="20"/>
      <c r="FH22" s="20"/>
      <c r="FI22" s="20"/>
      <c r="FJ22" s="20"/>
      <c r="FK22" s="20"/>
      <c r="FL22" s="20"/>
      <c r="FM22" s="20"/>
      <c r="FN22" s="20"/>
      <c r="FO22" s="20"/>
      <c r="FP22" s="20"/>
      <c r="FQ22" s="20"/>
      <c r="FR22" s="20"/>
      <c r="FS22" s="20"/>
      <c r="FT22" s="20"/>
      <c r="FU22" s="20"/>
      <c r="FV22" s="20"/>
      <c r="FW22" s="20"/>
      <c r="FX22" s="20"/>
      <c r="FY22" s="20"/>
      <c r="FZ22" s="20"/>
      <c r="GA22" s="20"/>
      <c r="GB22" s="20"/>
      <c r="GC22" s="20"/>
      <c r="GD22" s="20"/>
      <c r="GE22" s="20"/>
      <c r="GF22" s="20"/>
      <c r="GG22" s="20"/>
      <c r="GH22" s="20"/>
      <c r="GI22" s="20"/>
      <c r="GJ22" s="20"/>
      <c r="GK22" s="20"/>
      <c r="GL22" s="20"/>
      <c r="GM22" s="20"/>
      <c r="GN22" s="20"/>
      <c r="GO22" s="20"/>
      <c r="GP22" s="20"/>
      <c r="GQ22" s="20"/>
      <c r="GR22" s="20"/>
      <c r="GS22" s="20"/>
      <c r="GT22" s="20"/>
      <c r="GU22" s="20"/>
      <c r="GV22" s="20"/>
      <c r="GW22" s="20"/>
      <c r="GX22" s="20"/>
      <c r="GY22" s="20"/>
      <c r="GZ22" s="20"/>
      <c r="HA22" s="20"/>
      <c r="HB22" s="20"/>
      <c r="HC22" s="20"/>
      <c r="HD22" s="20"/>
      <c r="HE22" s="20"/>
      <c r="HF22" s="20"/>
      <c r="HG22" s="20"/>
      <c r="HH22" s="20"/>
      <c r="HI22" s="20"/>
      <c r="HJ22" s="20"/>
      <c r="HK22" s="20"/>
      <c r="HL22" s="20"/>
      <c r="HM22" s="20"/>
      <c r="HN22" s="20"/>
      <c r="HO22" s="20"/>
      <c r="HP22" s="20"/>
      <c r="HQ22" s="20"/>
      <c r="HR22" s="20"/>
      <c r="HS22" s="20"/>
      <c r="HT22" s="20"/>
      <c r="HU22" s="20"/>
      <c r="HV22" s="20"/>
      <c r="HW22" s="20"/>
      <c r="HX22" s="20"/>
      <c r="HY22" s="20"/>
      <c r="HZ22" s="20"/>
      <c r="IA22" s="20"/>
      <c r="IB22" s="20"/>
      <c r="IC22" s="20"/>
      <c r="ID22" s="20"/>
      <c r="IE22" s="20"/>
      <c r="IF22" s="20"/>
      <c r="IG22" s="20"/>
      <c r="IH22" s="20"/>
      <c r="II22" s="20"/>
      <c r="IJ22" s="20"/>
      <c r="IK22" s="20"/>
      <c r="IL22" s="20"/>
      <c r="IM22" s="20"/>
      <c r="IN22" s="20"/>
      <c r="IO22" s="20"/>
      <c r="IP22" s="20"/>
      <c r="IQ22" s="20"/>
      <c r="IR22" s="20"/>
      <c r="IS22" s="20"/>
      <c r="IT22" s="20"/>
      <c r="IU22" s="20"/>
      <c r="IV22" s="20"/>
      <c r="IW22" s="20"/>
      <c r="IX22" s="20"/>
      <c r="IY22" s="20"/>
      <c r="IZ22" s="20"/>
      <c r="JA22" s="20"/>
      <c r="JB22" s="20"/>
      <c r="JC22" s="20"/>
      <c r="JD22" s="20"/>
      <c r="JE22" s="20"/>
      <c r="JF22" s="20"/>
      <c r="JG22" s="20"/>
      <c r="JH22" s="20"/>
      <c r="JI22" s="20"/>
      <c r="JJ22" s="20"/>
      <c r="JK22" s="20"/>
      <c r="JL22" s="20"/>
      <c r="JM22" s="20"/>
      <c r="JN22" s="20"/>
      <c r="JO22" s="20"/>
      <c r="JP22" s="20"/>
      <c r="JQ22" s="20"/>
      <c r="JR22" s="20"/>
      <c r="JS22" s="20"/>
      <c r="JT22" s="20"/>
      <c r="JU22" s="20"/>
      <c r="JV22" s="20"/>
      <c r="JW22" s="20"/>
      <c r="JX22" s="20"/>
      <c r="JY22" s="20"/>
      <c r="JZ22" s="20"/>
      <c r="KA22" s="20"/>
      <c r="KB22" s="20"/>
      <c r="KC22" s="20"/>
      <c r="KD22" s="20"/>
      <c r="KE22" s="20"/>
      <c r="KF22" s="20"/>
      <c r="KG22" s="20"/>
      <c r="KH22" s="20"/>
      <c r="KI22" s="20"/>
      <c r="KJ22" s="20"/>
      <c r="KK22" s="20"/>
      <c r="KL22" s="20"/>
      <c r="KM22" s="20"/>
      <c r="KN22" s="20"/>
      <c r="KO22" s="20"/>
      <c r="KP22" s="20"/>
      <c r="KQ22" s="20"/>
      <c r="KR22" s="20"/>
      <c r="KS22" s="20"/>
      <c r="KT22" s="20"/>
      <c r="KU22" s="20"/>
      <c r="KV22" s="20"/>
      <c r="KW22" s="20"/>
      <c r="KX22" s="20"/>
      <c r="KY22" s="20"/>
      <c r="KZ22" s="20"/>
      <c r="LA22" s="20"/>
      <c r="LB22" s="20"/>
      <c r="LC22" s="20"/>
      <c r="LD22" s="20"/>
      <c r="LE22" s="20"/>
      <c r="LF22" s="20"/>
      <c r="LG22" s="20"/>
      <c r="LH22" s="20"/>
      <c r="LI22" s="20"/>
      <c r="LJ22" s="20"/>
      <c r="LK22" s="20"/>
      <c r="LL22" s="20"/>
      <c r="LM22" s="20"/>
      <c r="LN22" s="20"/>
      <c r="LO22" s="20"/>
      <c r="LP22" s="20"/>
      <c r="LQ22" s="20"/>
      <c r="LR22" s="20"/>
      <c r="LS22" s="20"/>
      <c r="LT22" s="20"/>
      <c r="LU22" s="20"/>
      <c r="LV22" s="20"/>
      <c r="LW22" s="20"/>
      <c r="LX22" s="20"/>
      <c r="LY22" s="20"/>
      <c r="LZ22" s="20"/>
      <c r="MA22" s="20"/>
      <c r="MB22" s="20"/>
      <c r="MC22" s="20"/>
      <c r="MD22" s="20"/>
      <c r="ME22" s="20"/>
      <c r="MF22" s="20"/>
      <c r="MG22" s="20"/>
      <c r="MH22" s="20"/>
      <c r="MI22" s="20"/>
      <c r="MJ22" s="20"/>
      <c r="MK22" s="20"/>
      <c r="ML22" s="20"/>
      <c r="MM22" s="20"/>
      <c r="MN22" s="20"/>
      <c r="MO22" s="20"/>
      <c r="MP22" s="20"/>
      <c r="MQ22" s="20"/>
      <c r="MR22" s="20"/>
      <c r="MS22" s="20"/>
      <c r="MT22" s="20"/>
      <c r="MU22" s="20"/>
      <c r="MV22" s="20"/>
      <c r="MW22" s="20"/>
      <c r="MX22" s="20"/>
      <c r="MY22" s="20"/>
      <c r="MZ22" s="20"/>
      <c r="NA22" s="20"/>
      <c r="NB22" s="20"/>
      <c r="NC22" s="20"/>
      <c r="ND22" s="20"/>
      <c r="NE22" s="20"/>
      <c r="NF22" s="20"/>
      <c r="NG22" s="20"/>
      <c r="NH22" s="20"/>
      <c r="NI22" s="20"/>
      <c r="NJ22" s="20"/>
      <c r="NK22" s="20"/>
      <c r="NL22" s="20"/>
      <c r="NM22" s="20"/>
      <c r="NN22" s="20"/>
      <c r="NO22" s="20"/>
      <c r="NP22" s="20"/>
      <c r="NQ22" s="20"/>
      <c r="NR22" s="20"/>
      <c r="NS22" s="20"/>
      <c r="NT22" s="20"/>
      <c r="NU22" s="20"/>
      <c r="NV22" s="20"/>
      <c r="NW22" s="20"/>
      <c r="NX22" s="20"/>
      <c r="NY22" s="20"/>
      <c r="NZ22" s="20"/>
      <c r="OA22" s="20"/>
      <c r="OB22" s="20"/>
      <c r="OC22" s="20"/>
      <c r="OD22" s="20"/>
      <c r="OE22" s="20"/>
      <c r="OF22" s="20"/>
      <c r="OG22" s="20"/>
      <c r="OH22" s="20"/>
      <c r="OI22" s="20"/>
      <c r="OJ22" s="20"/>
      <c r="OK22" s="20"/>
      <c r="OL22" s="20"/>
      <c r="OM22" s="20"/>
      <c r="ON22" s="20"/>
      <c r="OO22" s="20"/>
      <c r="OP22" s="20"/>
      <c r="OQ22" s="20"/>
      <c r="OR22" s="20"/>
      <c r="OS22" s="20"/>
      <c r="OT22" s="20"/>
      <c r="OU22" s="20"/>
      <c r="OV22" s="20"/>
      <c r="OW22" s="20"/>
      <c r="OX22" s="20"/>
      <c r="OY22" s="20"/>
      <c r="OZ22" s="20"/>
      <c r="PA22" s="20"/>
      <c r="PB22" s="20"/>
      <c r="PC22" s="20"/>
      <c r="PD22" s="20"/>
      <c r="PE22" s="20"/>
      <c r="PF22" s="20"/>
      <c r="PG22" s="20"/>
      <c r="PH22" s="20"/>
      <c r="PI22" s="20"/>
      <c r="PJ22" s="20"/>
      <c r="PK22" s="20"/>
      <c r="PL22" s="20"/>
      <c r="PM22" s="20"/>
      <c r="PN22" s="20"/>
      <c r="PO22" s="20"/>
      <c r="PP22" s="20"/>
      <c r="PQ22" s="20"/>
      <c r="PR22" s="20"/>
      <c r="PS22" s="20"/>
      <c r="PT22" s="20"/>
      <c r="PU22" s="20"/>
      <c r="PV22" s="20"/>
      <c r="PW22" s="20"/>
      <c r="PX22" s="20"/>
      <c r="PY22" s="20"/>
      <c r="PZ22" s="20"/>
      <c r="QA22" s="20"/>
      <c r="QB22" s="20"/>
      <c r="QC22" s="20"/>
      <c r="QD22" s="20"/>
      <c r="QE22" s="20"/>
      <c r="QF22" s="20"/>
      <c r="QG22" s="20"/>
      <c r="QH22" s="20"/>
      <c r="QI22" s="20"/>
      <c r="QJ22" s="20"/>
      <c r="QK22" s="20"/>
      <c r="QL22" s="20"/>
      <c r="QM22" s="20"/>
      <c r="QN22" s="20"/>
      <c r="QO22" s="20"/>
      <c r="QP22" s="20"/>
      <c r="QQ22" s="20"/>
      <c r="QR22" s="20"/>
      <c r="QS22" s="20"/>
      <c r="QT22" s="20"/>
      <c r="QU22" s="20"/>
      <c r="QV22" s="20"/>
      <c r="QW22" s="20"/>
      <c r="QX22" s="20"/>
      <c r="QY22" s="20"/>
      <c r="QZ22" s="20"/>
      <c r="RA22" s="20"/>
      <c r="RB22" s="20"/>
      <c r="RC22" s="20"/>
      <c r="RD22" s="20"/>
      <c r="RE22" s="20"/>
      <c r="RF22" s="20"/>
      <c r="RG22" s="20"/>
      <c r="RH22" s="20"/>
      <c r="RI22" s="20"/>
      <c r="RJ22" s="20"/>
      <c r="RK22" s="20"/>
      <c r="RL22" s="20"/>
      <c r="RM22" s="20"/>
      <c r="RN22" s="20"/>
      <c r="RO22" s="20"/>
      <c r="RP22" s="20"/>
      <c r="RQ22" s="20"/>
      <c r="RR22" s="20"/>
      <c r="RS22" s="20"/>
      <c r="RT22" s="20"/>
      <c r="RU22" s="20"/>
      <c r="RV22" s="20"/>
      <c r="RW22" s="20"/>
      <c r="RX22" s="20"/>
      <c r="RY22" s="20"/>
      <c r="RZ22" s="20"/>
      <c r="SA22" s="20"/>
      <c r="SB22" s="20"/>
      <c r="SC22" s="20"/>
      <c r="SD22" s="20"/>
      <c r="SE22" s="20"/>
      <c r="SF22" s="20"/>
      <c r="SG22" s="20"/>
      <c r="SH22" s="20"/>
      <c r="SI22" s="20"/>
      <c r="SJ22" s="20"/>
      <c r="SK22" s="20"/>
      <c r="SL22" s="20"/>
      <c r="SM22" s="20"/>
      <c r="SN22" s="20"/>
      <c r="SO22" s="20"/>
      <c r="SP22" s="20"/>
      <c r="SQ22" s="20"/>
      <c r="SR22" s="20"/>
      <c r="SS22" s="20"/>
      <c r="ST22" s="20"/>
      <c r="SU22" s="20"/>
      <c r="SV22" s="20"/>
      <c r="SW22" s="20"/>
      <c r="SX22" s="20"/>
      <c r="SY22" s="20"/>
      <c r="SZ22" s="20"/>
      <c r="TA22" s="20"/>
      <c r="TB22" s="20"/>
      <c r="TC22" s="20"/>
      <c r="TD22" s="20"/>
      <c r="TE22" s="20"/>
      <c r="TF22" s="20"/>
      <c r="TG22" s="20"/>
      <c r="TH22" s="20"/>
      <c r="TI22" s="20"/>
      <c r="TJ22" s="20"/>
      <c r="TK22" s="20"/>
      <c r="TL22" s="20"/>
      <c r="TM22" s="20"/>
    </row>
    <row r="23" spans="1:533" s="11" customFormat="1" ht="62.25" customHeight="1" x14ac:dyDescent="0.25">
      <c r="A23" s="77"/>
      <c r="B23" s="90"/>
      <c r="C23" s="94"/>
      <c r="D23" s="13" t="s">
        <v>76</v>
      </c>
      <c r="E23" s="14" t="s">
        <v>39</v>
      </c>
      <c r="F23" s="14" t="s">
        <v>149</v>
      </c>
      <c r="G23" s="56">
        <v>5</v>
      </c>
      <c r="H23" s="56">
        <v>5</v>
      </c>
      <c r="I23" s="65"/>
      <c r="J23" s="65"/>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c r="BL23" s="20"/>
      <c r="BM23" s="20"/>
      <c r="BN23" s="20"/>
      <c r="BO23" s="20"/>
      <c r="BP23" s="20"/>
      <c r="BQ23" s="20"/>
      <c r="BR23" s="20"/>
      <c r="BS23" s="20"/>
      <c r="BT23" s="20"/>
      <c r="BU23" s="20"/>
      <c r="BV23" s="20"/>
      <c r="BW23" s="20"/>
      <c r="BX23" s="20"/>
      <c r="BY23" s="20"/>
      <c r="BZ23" s="20"/>
      <c r="CA23" s="20"/>
      <c r="CB23" s="20"/>
      <c r="CC23" s="20"/>
      <c r="CD23" s="20"/>
      <c r="CE23" s="20"/>
      <c r="CF23" s="20"/>
      <c r="CG23" s="20"/>
      <c r="CH23" s="20"/>
      <c r="CI23" s="20"/>
      <c r="CJ23" s="20"/>
      <c r="CK23" s="20"/>
      <c r="CL23" s="20"/>
      <c r="CM23" s="20"/>
      <c r="CN23" s="20"/>
      <c r="CO23" s="20"/>
      <c r="CP23" s="20"/>
      <c r="CQ23" s="20"/>
      <c r="CR23" s="20"/>
      <c r="CS23" s="20"/>
      <c r="CT23" s="20"/>
      <c r="CU23" s="20"/>
      <c r="CV23" s="20"/>
      <c r="CW23" s="20"/>
      <c r="CX23" s="20"/>
      <c r="CY23" s="20"/>
      <c r="CZ23" s="20"/>
      <c r="DA23" s="20"/>
      <c r="DB23" s="20"/>
      <c r="DC23" s="20"/>
      <c r="DD23" s="20"/>
      <c r="DE23" s="20"/>
      <c r="DF23" s="20"/>
      <c r="DG23" s="20"/>
      <c r="DH23" s="20"/>
      <c r="DI23" s="20"/>
      <c r="DJ23" s="20"/>
      <c r="DK23" s="20"/>
      <c r="DL23" s="20"/>
      <c r="DM23" s="20"/>
      <c r="DN23" s="20"/>
      <c r="DO23" s="20"/>
      <c r="DP23" s="20"/>
      <c r="DQ23" s="20"/>
      <c r="DR23" s="20"/>
      <c r="DS23" s="20"/>
      <c r="DT23" s="20"/>
      <c r="DU23" s="20"/>
      <c r="DV23" s="20"/>
      <c r="DW23" s="20"/>
      <c r="DX23" s="20"/>
      <c r="DY23" s="20"/>
      <c r="DZ23" s="20"/>
      <c r="EA23" s="20"/>
      <c r="EB23" s="20"/>
      <c r="EC23" s="20"/>
      <c r="ED23" s="20"/>
      <c r="EE23" s="20"/>
      <c r="EF23" s="20"/>
      <c r="EG23" s="20"/>
      <c r="EH23" s="20"/>
      <c r="EI23" s="20"/>
      <c r="EJ23" s="20"/>
      <c r="EK23" s="20"/>
      <c r="EL23" s="20"/>
      <c r="EM23" s="20"/>
      <c r="EN23" s="20"/>
      <c r="EO23" s="20"/>
      <c r="EP23" s="20"/>
      <c r="EQ23" s="20"/>
      <c r="ER23" s="20"/>
      <c r="ES23" s="20"/>
      <c r="ET23" s="20"/>
      <c r="EU23" s="20"/>
      <c r="EV23" s="20"/>
      <c r="EW23" s="20"/>
      <c r="EX23" s="20"/>
      <c r="EY23" s="20"/>
      <c r="EZ23" s="20"/>
      <c r="FA23" s="20"/>
      <c r="FB23" s="20"/>
      <c r="FC23" s="20"/>
      <c r="FD23" s="20"/>
      <c r="FE23" s="20"/>
      <c r="FF23" s="20"/>
      <c r="FG23" s="20"/>
      <c r="FH23" s="20"/>
      <c r="FI23" s="20"/>
      <c r="FJ23" s="20"/>
      <c r="FK23" s="20"/>
      <c r="FL23" s="20"/>
      <c r="FM23" s="20"/>
      <c r="FN23" s="20"/>
      <c r="FO23" s="20"/>
      <c r="FP23" s="20"/>
      <c r="FQ23" s="20"/>
      <c r="FR23" s="20"/>
      <c r="FS23" s="20"/>
      <c r="FT23" s="20"/>
      <c r="FU23" s="20"/>
      <c r="FV23" s="20"/>
      <c r="FW23" s="20"/>
      <c r="FX23" s="20"/>
      <c r="FY23" s="20"/>
      <c r="FZ23" s="20"/>
      <c r="GA23" s="20"/>
      <c r="GB23" s="20"/>
      <c r="GC23" s="20"/>
      <c r="GD23" s="20"/>
      <c r="GE23" s="20"/>
      <c r="GF23" s="20"/>
      <c r="GG23" s="20"/>
      <c r="GH23" s="20"/>
      <c r="GI23" s="20"/>
      <c r="GJ23" s="20"/>
      <c r="GK23" s="20"/>
      <c r="GL23" s="20"/>
      <c r="GM23" s="20"/>
      <c r="GN23" s="20"/>
      <c r="GO23" s="20"/>
      <c r="GP23" s="20"/>
      <c r="GQ23" s="20"/>
      <c r="GR23" s="20"/>
      <c r="GS23" s="20"/>
      <c r="GT23" s="20"/>
      <c r="GU23" s="20"/>
      <c r="GV23" s="20"/>
      <c r="GW23" s="20"/>
      <c r="GX23" s="20"/>
      <c r="GY23" s="20"/>
      <c r="GZ23" s="20"/>
      <c r="HA23" s="20"/>
      <c r="HB23" s="20"/>
      <c r="HC23" s="20"/>
      <c r="HD23" s="20"/>
      <c r="HE23" s="20"/>
      <c r="HF23" s="20"/>
      <c r="HG23" s="20"/>
      <c r="HH23" s="20"/>
      <c r="HI23" s="20"/>
      <c r="HJ23" s="20"/>
      <c r="HK23" s="20"/>
      <c r="HL23" s="20"/>
      <c r="HM23" s="20"/>
      <c r="HN23" s="20"/>
      <c r="HO23" s="20"/>
      <c r="HP23" s="20"/>
      <c r="HQ23" s="20"/>
      <c r="HR23" s="20"/>
      <c r="HS23" s="20"/>
      <c r="HT23" s="20"/>
      <c r="HU23" s="20"/>
      <c r="HV23" s="20"/>
      <c r="HW23" s="20"/>
      <c r="HX23" s="20"/>
      <c r="HY23" s="20"/>
      <c r="HZ23" s="20"/>
      <c r="IA23" s="20"/>
      <c r="IB23" s="20"/>
      <c r="IC23" s="20"/>
      <c r="ID23" s="20"/>
      <c r="IE23" s="20"/>
      <c r="IF23" s="20"/>
      <c r="IG23" s="20"/>
      <c r="IH23" s="20"/>
      <c r="II23" s="20"/>
      <c r="IJ23" s="20"/>
      <c r="IK23" s="20"/>
      <c r="IL23" s="20"/>
      <c r="IM23" s="20"/>
      <c r="IN23" s="20"/>
      <c r="IO23" s="20"/>
      <c r="IP23" s="20"/>
      <c r="IQ23" s="20"/>
      <c r="IR23" s="20"/>
      <c r="IS23" s="20"/>
      <c r="IT23" s="20"/>
      <c r="IU23" s="20"/>
      <c r="IV23" s="20"/>
      <c r="IW23" s="20"/>
      <c r="IX23" s="20"/>
      <c r="IY23" s="20"/>
      <c r="IZ23" s="20"/>
      <c r="JA23" s="20"/>
      <c r="JB23" s="20"/>
      <c r="JC23" s="20"/>
      <c r="JD23" s="20"/>
      <c r="JE23" s="20"/>
      <c r="JF23" s="20"/>
      <c r="JG23" s="20"/>
      <c r="JH23" s="20"/>
      <c r="JI23" s="20"/>
      <c r="JJ23" s="20"/>
      <c r="JK23" s="20"/>
      <c r="JL23" s="20"/>
      <c r="JM23" s="20"/>
      <c r="JN23" s="20"/>
      <c r="JO23" s="20"/>
      <c r="JP23" s="20"/>
      <c r="JQ23" s="20"/>
      <c r="JR23" s="20"/>
      <c r="JS23" s="20"/>
      <c r="JT23" s="20"/>
      <c r="JU23" s="20"/>
      <c r="JV23" s="20"/>
      <c r="JW23" s="20"/>
      <c r="JX23" s="20"/>
      <c r="JY23" s="20"/>
      <c r="JZ23" s="20"/>
      <c r="KA23" s="20"/>
      <c r="KB23" s="20"/>
      <c r="KC23" s="20"/>
      <c r="KD23" s="20"/>
      <c r="KE23" s="20"/>
      <c r="KF23" s="20"/>
      <c r="KG23" s="20"/>
      <c r="KH23" s="20"/>
      <c r="KI23" s="20"/>
      <c r="KJ23" s="20"/>
      <c r="KK23" s="20"/>
      <c r="KL23" s="20"/>
      <c r="KM23" s="20"/>
      <c r="KN23" s="20"/>
      <c r="KO23" s="20"/>
      <c r="KP23" s="20"/>
      <c r="KQ23" s="20"/>
      <c r="KR23" s="20"/>
      <c r="KS23" s="20"/>
      <c r="KT23" s="20"/>
      <c r="KU23" s="20"/>
      <c r="KV23" s="20"/>
      <c r="KW23" s="20"/>
      <c r="KX23" s="20"/>
      <c r="KY23" s="20"/>
      <c r="KZ23" s="20"/>
      <c r="LA23" s="20"/>
      <c r="LB23" s="20"/>
      <c r="LC23" s="20"/>
      <c r="LD23" s="20"/>
      <c r="LE23" s="20"/>
      <c r="LF23" s="20"/>
      <c r="LG23" s="20"/>
      <c r="LH23" s="20"/>
      <c r="LI23" s="20"/>
      <c r="LJ23" s="20"/>
      <c r="LK23" s="20"/>
      <c r="LL23" s="20"/>
      <c r="LM23" s="20"/>
      <c r="LN23" s="20"/>
      <c r="LO23" s="20"/>
      <c r="LP23" s="20"/>
      <c r="LQ23" s="20"/>
      <c r="LR23" s="20"/>
      <c r="LS23" s="20"/>
      <c r="LT23" s="20"/>
      <c r="LU23" s="20"/>
      <c r="LV23" s="20"/>
      <c r="LW23" s="20"/>
      <c r="LX23" s="20"/>
      <c r="LY23" s="20"/>
      <c r="LZ23" s="20"/>
      <c r="MA23" s="20"/>
      <c r="MB23" s="20"/>
      <c r="MC23" s="20"/>
      <c r="MD23" s="20"/>
      <c r="ME23" s="20"/>
      <c r="MF23" s="20"/>
      <c r="MG23" s="20"/>
      <c r="MH23" s="20"/>
      <c r="MI23" s="20"/>
      <c r="MJ23" s="20"/>
      <c r="MK23" s="20"/>
      <c r="ML23" s="20"/>
      <c r="MM23" s="20"/>
      <c r="MN23" s="20"/>
      <c r="MO23" s="20"/>
      <c r="MP23" s="20"/>
      <c r="MQ23" s="20"/>
      <c r="MR23" s="20"/>
      <c r="MS23" s="20"/>
      <c r="MT23" s="20"/>
      <c r="MU23" s="20"/>
      <c r="MV23" s="20"/>
      <c r="MW23" s="20"/>
      <c r="MX23" s="20"/>
      <c r="MY23" s="20"/>
      <c r="MZ23" s="20"/>
      <c r="NA23" s="20"/>
      <c r="NB23" s="20"/>
      <c r="NC23" s="20"/>
      <c r="ND23" s="20"/>
      <c r="NE23" s="20"/>
      <c r="NF23" s="20"/>
      <c r="NG23" s="20"/>
      <c r="NH23" s="20"/>
      <c r="NI23" s="20"/>
      <c r="NJ23" s="20"/>
      <c r="NK23" s="20"/>
      <c r="NL23" s="20"/>
      <c r="NM23" s="20"/>
      <c r="NN23" s="20"/>
      <c r="NO23" s="20"/>
      <c r="NP23" s="20"/>
      <c r="NQ23" s="20"/>
      <c r="NR23" s="20"/>
      <c r="NS23" s="20"/>
      <c r="NT23" s="20"/>
      <c r="NU23" s="20"/>
      <c r="NV23" s="20"/>
      <c r="NW23" s="20"/>
      <c r="NX23" s="20"/>
      <c r="NY23" s="20"/>
      <c r="NZ23" s="20"/>
      <c r="OA23" s="20"/>
      <c r="OB23" s="20"/>
      <c r="OC23" s="20"/>
      <c r="OD23" s="20"/>
      <c r="OE23" s="20"/>
      <c r="OF23" s="20"/>
      <c r="OG23" s="20"/>
      <c r="OH23" s="20"/>
      <c r="OI23" s="20"/>
      <c r="OJ23" s="20"/>
      <c r="OK23" s="20"/>
      <c r="OL23" s="20"/>
      <c r="OM23" s="20"/>
      <c r="ON23" s="20"/>
      <c r="OO23" s="20"/>
      <c r="OP23" s="20"/>
      <c r="OQ23" s="20"/>
      <c r="OR23" s="20"/>
      <c r="OS23" s="20"/>
      <c r="OT23" s="20"/>
      <c r="OU23" s="20"/>
      <c r="OV23" s="20"/>
      <c r="OW23" s="20"/>
      <c r="OX23" s="20"/>
      <c r="OY23" s="20"/>
      <c r="OZ23" s="20"/>
      <c r="PA23" s="20"/>
      <c r="PB23" s="20"/>
      <c r="PC23" s="20"/>
      <c r="PD23" s="20"/>
      <c r="PE23" s="20"/>
      <c r="PF23" s="20"/>
      <c r="PG23" s="20"/>
      <c r="PH23" s="20"/>
      <c r="PI23" s="20"/>
      <c r="PJ23" s="20"/>
      <c r="PK23" s="20"/>
      <c r="PL23" s="20"/>
      <c r="PM23" s="20"/>
      <c r="PN23" s="20"/>
      <c r="PO23" s="20"/>
      <c r="PP23" s="20"/>
      <c r="PQ23" s="20"/>
      <c r="PR23" s="20"/>
      <c r="PS23" s="20"/>
      <c r="PT23" s="20"/>
      <c r="PU23" s="20"/>
      <c r="PV23" s="20"/>
      <c r="PW23" s="20"/>
      <c r="PX23" s="20"/>
      <c r="PY23" s="20"/>
      <c r="PZ23" s="20"/>
      <c r="QA23" s="20"/>
      <c r="QB23" s="20"/>
      <c r="QC23" s="20"/>
      <c r="QD23" s="20"/>
      <c r="QE23" s="20"/>
      <c r="QF23" s="20"/>
      <c r="QG23" s="20"/>
      <c r="QH23" s="20"/>
      <c r="QI23" s="20"/>
      <c r="QJ23" s="20"/>
      <c r="QK23" s="20"/>
      <c r="QL23" s="20"/>
      <c r="QM23" s="20"/>
      <c r="QN23" s="20"/>
      <c r="QO23" s="20"/>
      <c r="QP23" s="20"/>
      <c r="QQ23" s="20"/>
      <c r="QR23" s="20"/>
      <c r="QS23" s="20"/>
      <c r="QT23" s="20"/>
      <c r="QU23" s="20"/>
      <c r="QV23" s="20"/>
      <c r="QW23" s="20"/>
      <c r="QX23" s="20"/>
      <c r="QY23" s="20"/>
      <c r="QZ23" s="20"/>
      <c r="RA23" s="20"/>
      <c r="RB23" s="20"/>
      <c r="RC23" s="20"/>
      <c r="RD23" s="20"/>
      <c r="RE23" s="20"/>
      <c r="RF23" s="20"/>
      <c r="RG23" s="20"/>
      <c r="RH23" s="20"/>
      <c r="RI23" s="20"/>
      <c r="RJ23" s="20"/>
      <c r="RK23" s="20"/>
      <c r="RL23" s="20"/>
      <c r="RM23" s="20"/>
      <c r="RN23" s="20"/>
      <c r="RO23" s="20"/>
      <c r="RP23" s="20"/>
      <c r="RQ23" s="20"/>
      <c r="RR23" s="20"/>
      <c r="RS23" s="20"/>
      <c r="RT23" s="20"/>
      <c r="RU23" s="20"/>
      <c r="RV23" s="20"/>
      <c r="RW23" s="20"/>
      <c r="RX23" s="20"/>
      <c r="RY23" s="20"/>
      <c r="RZ23" s="20"/>
      <c r="SA23" s="20"/>
      <c r="SB23" s="20"/>
      <c r="SC23" s="20"/>
      <c r="SD23" s="20"/>
      <c r="SE23" s="20"/>
      <c r="SF23" s="20"/>
      <c r="SG23" s="20"/>
      <c r="SH23" s="20"/>
      <c r="SI23" s="20"/>
      <c r="SJ23" s="20"/>
      <c r="SK23" s="20"/>
      <c r="SL23" s="20"/>
      <c r="SM23" s="20"/>
      <c r="SN23" s="20"/>
      <c r="SO23" s="20"/>
      <c r="SP23" s="20"/>
      <c r="SQ23" s="20"/>
      <c r="SR23" s="20"/>
      <c r="SS23" s="20"/>
      <c r="ST23" s="20"/>
      <c r="SU23" s="20"/>
      <c r="SV23" s="20"/>
      <c r="SW23" s="20"/>
      <c r="SX23" s="20"/>
      <c r="SY23" s="20"/>
      <c r="SZ23" s="20"/>
      <c r="TA23" s="20"/>
      <c r="TB23" s="20"/>
      <c r="TC23" s="20"/>
      <c r="TD23" s="20"/>
      <c r="TE23" s="20"/>
      <c r="TF23" s="20"/>
      <c r="TG23" s="20"/>
      <c r="TH23" s="20"/>
      <c r="TI23" s="20"/>
      <c r="TJ23" s="20"/>
      <c r="TK23" s="20"/>
      <c r="TL23" s="20"/>
      <c r="TM23" s="20"/>
    </row>
    <row r="24" spans="1:533" s="50" customFormat="1" ht="42" customHeight="1" x14ac:dyDescent="0.25">
      <c r="A24" s="53"/>
      <c r="B24" s="53"/>
      <c r="C24" s="53"/>
      <c r="D24" s="51"/>
      <c r="E24" s="52"/>
      <c r="F24" s="52" t="s">
        <v>158</v>
      </c>
      <c r="G24" s="79">
        <f>SUM(G12:G23)/12</f>
        <v>5</v>
      </c>
      <c r="H24" s="79">
        <f>SUM(H12:H23)/12</f>
        <v>5</v>
      </c>
      <c r="I24" s="57">
        <f>SUM(G24+H24)/2</f>
        <v>5</v>
      </c>
      <c r="J24" s="57">
        <f>SUM(I24/5)*$C12</f>
        <v>50</v>
      </c>
      <c r="K24" s="49"/>
      <c r="L24" s="49"/>
      <c r="M24" s="49"/>
      <c r="N24" s="49"/>
      <c r="O24" s="49"/>
      <c r="P24" s="49"/>
      <c r="Q24" s="49"/>
      <c r="R24" s="49"/>
      <c r="S24" s="49"/>
      <c r="T24" s="49"/>
      <c r="U24" s="49"/>
      <c r="V24" s="49"/>
      <c r="W24" s="49"/>
      <c r="X24" s="49"/>
      <c r="Y24" s="49"/>
      <c r="Z24" s="49"/>
      <c r="AA24" s="49"/>
      <c r="AB24" s="49"/>
      <c r="AC24" s="49"/>
      <c r="AD24" s="49"/>
      <c r="AE24" s="49"/>
      <c r="AF24" s="49"/>
      <c r="AG24" s="49"/>
      <c r="AH24" s="49"/>
      <c r="AI24" s="49"/>
      <c r="AJ24" s="49"/>
      <c r="AK24" s="49"/>
      <c r="AL24" s="49"/>
      <c r="AM24" s="49"/>
      <c r="AN24" s="49"/>
      <c r="AO24" s="49"/>
      <c r="AP24" s="49"/>
      <c r="AQ24" s="49"/>
      <c r="AR24" s="49"/>
      <c r="AS24" s="49"/>
      <c r="AT24" s="49"/>
      <c r="AU24" s="49"/>
      <c r="AV24" s="49"/>
      <c r="AW24" s="49"/>
      <c r="AX24" s="49"/>
      <c r="AY24" s="49"/>
      <c r="AZ24" s="49"/>
      <c r="BA24" s="49"/>
      <c r="BB24" s="49"/>
      <c r="BC24" s="49"/>
      <c r="BD24" s="49"/>
      <c r="BE24" s="49"/>
      <c r="BF24" s="49"/>
      <c r="BG24" s="49"/>
      <c r="BH24" s="49"/>
      <c r="BI24" s="49"/>
      <c r="BJ24" s="49"/>
      <c r="BK24" s="49"/>
      <c r="BL24" s="49"/>
      <c r="BM24" s="49"/>
      <c r="BN24" s="49"/>
      <c r="BO24" s="49"/>
      <c r="BP24" s="49"/>
      <c r="BQ24" s="49"/>
      <c r="BR24" s="49"/>
      <c r="BS24" s="49"/>
      <c r="BT24" s="49"/>
      <c r="BU24" s="49"/>
      <c r="BV24" s="49"/>
      <c r="BW24" s="49"/>
      <c r="BX24" s="49"/>
      <c r="BY24" s="49"/>
      <c r="BZ24" s="49"/>
      <c r="CA24" s="49"/>
      <c r="CB24" s="49"/>
      <c r="CC24" s="49"/>
      <c r="CD24" s="49"/>
      <c r="CE24" s="49"/>
      <c r="CF24" s="49"/>
      <c r="CG24" s="49"/>
      <c r="CH24" s="49"/>
      <c r="CI24" s="49"/>
      <c r="CJ24" s="49"/>
      <c r="CK24" s="49"/>
      <c r="CL24" s="49"/>
      <c r="CM24" s="49"/>
      <c r="CN24" s="49"/>
      <c r="CO24" s="49"/>
      <c r="CP24" s="49"/>
      <c r="CQ24" s="49"/>
      <c r="CR24" s="49"/>
      <c r="CS24" s="49"/>
      <c r="CT24" s="49"/>
      <c r="CU24" s="49"/>
      <c r="CV24" s="49"/>
      <c r="CW24" s="49"/>
      <c r="CX24" s="49"/>
      <c r="CY24" s="49"/>
      <c r="CZ24" s="49"/>
      <c r="DA24" s="49"/>
      <c r="DB24" s="49"/>
      <c r="DC24" s="49"/>
      <c r="DD24" s="49"/>
      <c r="DE24" s="49"/>
      <c r="DF24" s="49"/>
      <c r="DG24" s="49"/>
      <c r="DH24" s="49"/>
      <c r="DI24" s="49"/>
      <c r="DJ24" s="49"/>
      <c r="DK24" s="49"/>
      <c r="DL24" s="49"/>
      <c r="DM24" s="49"/>
      <c r="DN24" s="49"/>
      <c r="DO24" s="49"/>
      <c r="DP24" s="49"/>
      <c r="DQ24" s="49"/>
      <c r="DR24" s="49"/>
      <c r="DS24" s="49"/>
      <c r="DT24" s="49"/>
      <c r="DU24" s="49"/>
      <c r="DV24" s="49"/>
      <c r="DW24" s="49"/>
      <c r="DX24" s="49"/>
      <c r="DY24" s="49"/>
      <c r="DZ24" s="49"/>
      <c r="EA24" s="49"/>
      <c r="EB24" s="49"/>
      <c r="EC24" s="49"/>
      <c r="ED24" s="49"/>
      <c r="EE24" s="49"/>
      <c r="EF24" s="49"/>
      <c r="EG24" s="49"/>
      <c r="EH24" s="49"/>
      <c r="EI24" s="49"/>
      <c r="EJ24" s="49"/>
      <c r="EK24" s="49"/>
      <c r="EL24" s="49"/>
      <c r="EM24" s="49"/>
      <c r="EN24" s="49"/>
      <c r="EO24" s="49"/>
      <c r="EP24" s="49"/>
      <c r="EQ24" s="49"/>
      <c r="ER24" s="49"/>
      <c r="ES24" s="49"/>
      <c r="ET24" s="49"/>
      <c r="EU24" s="49"/>
      <c r="EV24" s="49"/>
      <c r="EW24" s="49"/>
      <c r="EX24" s="49"/>
      <c r="EY24" s="49"/>
      <c r="EZ24" s="49"/>
      <c r="FA24" s="49"/>
      <c r="FB24" s="49"/>
      <c r="FC24" s="49"/>
      <c r="FD24" s="49"/>
      <c r="FE24" s="49"/>
      <c r="FF24" s="49"/>
      <c r="FG24" s="49"/>
      <c r="FH24" s="49"/>
      <c r="FI24" s="49"/>
      <c r="FJ24" s="49"/>
      <c r="FK24" s="49"/>
      <c r="FL24" s="49"/>
      <c r="FM24" s="49"/>
      <c r="FN24" s="49"/>
      <c r="FO24" s="49"/>
      <c r="FP24" s="49"/>
      <c r="FQ24" s="49"/>
      <c r="FR24" s="49"/>
      <c r="FS24" s="49"/>
      <c r="FT24" s="49"/>
      <c r="FU24" s="49"/>
      <c r="FV24" s="49"/>
      <c r="FW24" s="49"/>
      <c r="FX24" s="49"/>
      <c r="FY24" s="49"/>
      <c r="FZ24" s="49"/>
      <c r="GA24" s="49"/>
      <c r="GB24" s="49"/>
      <c r="GC24" s="49"/>
      <c r="GD24" s="49"/>
      <c r="GE24" s="49"/>
      <c r="GF24" s="49"/>
      <c r="GG24" s="49"/>
      <c r="GH24" s="49"/>
      <c r="GI24" s="49"/>
      <c r="GJ24" s="49"/>
      <c r="GK24" s="49"/>
      <c r="GL24" s="49"/>
      <c r="GM24" s="49"/>
      <c r="GN24" s="49"/>
      <c r="GO24" s="49"/>
      <c r="GP24" s="49"/>
      <c r="GQ24" s="49"/>
      <c r="GR24" s="49"/>
      <c r="GS24" s="49"/>
      <c r="GT24" s="49"/>
      <c r="GU24" s="49"/>
      <c r="GV24" s="49"/>
      <c r="GW24" s="49"/>
      <c r="GX24" s="49"/>
      <c r="GY24" s="49"/>
      <c r="GZ24" s="49"/>
      <c r="HA24" s="49"/>
      <c r="HB24" s="49"/>
      <c r="HC24" s="49"/>
      <c r="HD24" s="49"/>
      <c r="HE24" s="49"/>
      <c r="HF24" s="49"/>
      <c r="HG24" s="49"/>
      <c r="HH24" s="49"/>
      <c r="HI24" s="49"/>
      <c r="HJ24" s="49"/>
      <c r="HK24" s="49"/>
      <c r="HL24" s="49"/>
      <c r="HM24" s="49"/>
      <c r="HN24" s="49"/>
      <c r="HO24" s="49"/>
      <c r="HP24" s="49"/>
      <c r="HQ24" s="49"/>
      <c r="HR24" s="49"/>
      <c r="HS24" s="49"/>
      <c r="HT24" s="49"/>
      <c r="HU24" s="49"/>
      <c r="HV24" s="49"/>
      <c r="HW24" s="49"/>
      <c r="HX24" s="49"/>
      <c r="HY24" s="49"/>
      <c r="HZ24" s="49"/>
      <c r="IA24" s="49"/>
      <c r="IB24" s="49"/>
      <c r="IC24" s="49"/>
      <c r="ID24" s="49"/>
      <c r="IE24" s="49"/>
      <c r="IF24" s="49"/>
      <c r="IG24" s="49"/>
      <c r="IH24" s="49"/>
      <c r="II24" s="49"/>
      <c r="IJ24" s="49"/>
      <c r="IK24" s="49"/>
      <c r="IL24" s="49"/>
      <c r="IM24" s="49"/>
      <c r="IN24" s="49"/>
      <c r="IO24" s="49"/>
      <c r="IP24" s="49"/>
      <c r="IQ24" s="49"/>
      <c r="IR24" s="49"/>
      <c r="IS24" s="49"/>
      <c r="IT24" s="49"/>
      <c r="IU24" s="49"/>
      <c r="IV24" s="49"/>
      <c r="IW24" s="49"/>
      <c r="IX24" s="49"/>
      <c r="IY24" s="49"/>
      <c r="IZ24" s="49"/>
      <c r="JA24" s="49"/>
      <c r="JB24" s="49"/>
      <c r="JC24" s="49"/>
      <c r="JD24" s="49"/>
      <c r="JE24" s="49"/>
      <c r="JF24" s="49"/>
      <c r="JG24" s="49"/>
      <c r="JH24" s="49"/>
      <c r="JI24" s="49"/>
      <c r="JJ24" s="49"/>
      <c r="JK24" s="49"/>
      <c r="JL24" s="49"/>
      <c r="JM24" s="49"/>
      <c r="JN24" s="49"/>
      <c r="JO24" s="49"/>
      <c r="JP24" s="49"/>
      <c r="JQ24" s="49"/>
      <c r="JR24" s="49"/>
      <c r="JS24" s="49"/>
      <c r="JT24" s="49"/>
      <c r="JU24" s="49"/>
      <c r="JV24" s="49"/>
      <c r="JW24" s="49"/>
      <c r="JX24" s="49"/>
      <c r="JY24" s="49"/>
      <c r="JZ24" s="49"/>
      <c r="KA24" s="49"/>
      <c r="KB24" s="49"/>
      <c r="KC24" s="49"/>
      <c r="KD24" s="49"/>
      <c r="KE24" s="49"/>
      <c r="KF24" s="49"/>
      <c r="KG24" s="49"/>
      <c r="KH24" s="49"/>
      <c r="KI24" s="49"/>
      <c r="KJ24" s="49"/>
      <c r="KK24" s="49"/>
      <c r="KL24" s="49"/>
      <c r="KM24" s="49"/>
      <c r="KN24" s="49"/>
      <c r="KO24" s="49"/>
      <c r="KP24" s="49"/>
      <c r="KQ24" s="49"/>
      <c r="KR24" s="49"/>
      <c r="KS24" s="49"/>
      <c r="KT24" s="49"/>
      <c r="KU24" s="49"/>
      <c r="KV24" s="49"/>
      <c r="KW24" s="49"/>
      <c r="KX24" s="49"/>
      <c r="KY24" s="49"/>
      <c r="KZ24" s="49"/>
      <c r="LA24" s="49"/>
      <c r="LB24" s="49"/>
      <c r="LC24" s="49"/>
      <c r="LD24" s="49"/>
      <c r="LE24" s="49"/>
      <c r="LF24" s="49"/>
      <c r="LG24" s="49"/>
      <c r="LH24" s="49"/>
      <c r="LI24" s="49"/>
      <c r="LJ24" s="49"/>
      <c r="LK24" s="49"/>
      <c r="LL24" s="49"/>
      <c r="LM24" s="49"/>
      <c r="LN24" s="49"/>
      <c r="LO24" s="49"/>
      <c r="LP24" s="49"/>
      <c r="LQ24" s="49"/>
      <c r="LR24" s="49"/>
      <c r="LS24" s="49"/>
      <c r="LT24" s="49"/>
      <c r="LU24" s="49"/>
      <c r="LV24" s="49"/>
      <c r="LW24" s="49"/>
      <c r="LX24" s="49"/>
      <c r="LY24" s="49"/>
      <c r="LZ24" s="49"/>
      <c r="MA24" s="49"/>
      <c r="MB24" s="49"/>
      <c r="MC24" s="49"/>
      <c r="MD24" s="49"/>
      <c r="ME24" s="49"/>
      <c r="MF24" s="49"/>
      <c r="MG24" s="49"/>
      <c r="MH24" s="49"/>
      <c r="MI24" s="49"/>
      <c r="MJ24" s="49"/>
      <c r="MK24" s="49"/>
      <c r="ML24" s="49"/>
      <c r="MM24" s="49"/>
      <c r="MN24" s="49"/>
      <c r="MO24" s="49"/>
      <c r="MP24" s="49"/>
      <c r="MQ24" s="49"/>
      <c r="MR24" s="49"/>
      <c r="MS24" s="49"/>
      <c r="MT24" s="49"/>
      <c r="MU24" s="49"/>
      <c r="MV24" s="49"/>
      <c r="MW24" s="49"/>
      <c r="MX24" s="49"/>
      <c r="MY24" s="49"/>
      <c r="MZ24" s="49"/>
      <c r="NA24" s="49"/>
      <c r="NB24" s="49"/>
      <c r="NC24" s="49"/>
      <c r="ND24" s="49"/>
      <c r="NE24" s="49"/>
      <c r="NF24" s="49"/>
      <c r="NG24" s="49"/>
      <c r="NH24" s="49"/>
      <c r="NI24" s="49"/>
      <c r="NJ24" s="49"/>
      <c r="NK24" s="49"/>
      <c r="NL24" s="49"/>
      <c r="NM24" s="49"/>
      <c r="NN24" s="49"/>
      <c r="NO24" s="49"/>
      <c r="NP24" s="49"/>
      <c r="NQ24" s="49"/>
      <c r="NR24" s="49"/>
      <c r="NS24" s="49"/>
      <c r="NT24" s="49"/>
      <c r="NU24" s="49"/>
      <c r="NV24" s="49"/>
      <c r="NW24" s="49"/>
      <c r="NX24" s="49"/>
      <c r="NY24" s="49"/>
      <c r="NZ24" s="49"/>
      <c r="OA24" s="49"/>
      <c r="OB24" s="49"/>
      <c r="OC24" s="49"/>
      <c r="OD24" s="49"/>
      <c r="OE24" s="49"/>
      <c r="OF24" s="49"/>
      <c r="OG24" s="49"/>
      <c r="OH24" s="49"/>
      <c r="OI24" s="49"/>
      <c r="OJ24" s="49"/>
      <c r="OK24" s="49"/>
      <c r="OL24" s="49"/>
      <c r="OM24" s="49"/>
      <c r="ON24" s="49"/>
      <c r="OO24" s="49"/>
      <c r="OP24" s="49"/>
      <c r="OQ24" s="49"/>
      <c r="OR24" s="49"/>
      <c r="OS24" s="49"/>
      <c r="OT24" s="49"/>
      <c r="OU24" s="49"/>
      <c r="OV24" s="49"/>
      <c r="OW24" s="49"/>
      <c r="OX24" s="49"/>
      <c r="OY24" s="49"/>
      <c r="OZ24" s="49"/>
      <c r="PA24" s="49"/>
      <c r="PB24" s="49"/>
      <c r="PC24" s="49"/>
      <c r="PD24" s="49"/>
      <c r="PE24" s="49"/>
      <c r="PF24" s="49"/>
      <c r="PG24" s="49"/>
      <c r="PH24" s="49"/>
      <c r="PI24" s="49"/>
      <c r="PJ24" s="49"/>
      <c r="PK24" s="49"/>
      <c r="PL24" s="49"/>
      <c r="PM24" s="49"/>
      <c r="PN24" s="49"/>
      <c r="PO24" s="49"/>
      <c r="PP24" s="49"/>
      <c r="PQ24" s="49"/>
      <c r="PR24" s="49"/>
      <c r="PS24" s="49"/>
      <c r="PT24" s="49"/>
      <c r="PU24" s="49"/>
      <c r="PV24" s="49"/>
      <c r="PW24" s="49"/>
      <c r="PX24" s="49"/>
      <c r="PY24" s="49"/>
      <c r="PZ24" s="49"/>
      <c r="QA24" s="49"/>
      <c r="QB24" s="49"/>
      <c r="QC24" s="49"/>
      <c r="QD24" s="49"/>
      <c r="QE24" s="49"/>
      <c r="QF24" s="49"/>
      <c r="QG24" s="49"/>
      <c r="QH24" s="49"/>
      <c r="QI24" s="49"/>
      <c r="QJ24" s="49"/>
      <c r="QK24" s="49"/>
      <c r="QL24" s="49"/>
      <c r="QM24" s="49"/>
      <c r="QN24" s="49"/>
      <c r="QO24" s="49"/>
      <c r="QP24" s="49"/>
      <c r="QQ24" s="49"/>
      <c r="QR24" s="49"/>
      <c r="QS24" s="49"/>
      <c r="QT24" s="49"/>
      <c r="QU24" s="49"/>
      <c r="QV24" s="49"/>
      <c r="QW24" s="49"/>
      <c r="QX24" s="49"/>
      <c r="QY24" s="49"/>
      <c r="QZ24" s="49"/>
      <c r="RA24" s="49"/>
      <c r="RB24" s="49"/>
      <c r="RC24" s="49"/>
      <c r="RD24" s="49"/>
      <c r="RE24" s="49"/>
      <c r="RF24" s="49"/>
      <c r="RG24" s="49"/>
      <c r="RH24" s="49"/>
      <c r="RI24" s="49"/>
      <c r="RJ24" s="49"/>
      <c r="RK24" s="49"/>
      <c r="RL24" s="49"/>
      <c r="RM24" s="49"/>
      <c r="RN24" s="49"/>
      <c r="RO24" s="49"/>
      <c r="RP24" s="49"/>
      <c r="RQ24" s="49"/>
      <c r="RR24" s="49"/>
      <c r="RS24" s="49"/>
      <c r="RT24" s="49"/>
      <c r="RU24" s="49"/>
      <c r="RV24" s="49"/>
      <c r="RW24" s="49"/>
      <c r="RX24" s="49"/>
      <c r="RY24" s="49"/>
      <c r="RZ24" s="49"/>
      <c r="SA24" s="49"/>
      <c r="SB24" s="49"/>
      <c r="SC24" s="49"/>
      <c r="SD24" s="49"/>
      <c r="SE24" s="49"/>
      <c r="SF24" s="49"/>
      <c r="SG24" s="49"/>
      <c r="SH24" s="49"/>
      <c r="SI24" s="49"/>
      <c r="SJ24" s="49"/>
      <c r="SK24" s="49"/>
      <c r="SL24" s="49"/>
      <c r="SM24" s="49"/>
      <c r="SN24" s="49"/>
      <c r="SO24" s="49"/>
      <c r="SP24" s="49"/>
      <c r="SQ24" s="49"/>
      <c r="SR24" s="49"/>
      <c r="SS24" s="49"/>
      <c r="ST24" s="49"/>
      <c r="SU24" s="49"/>
      <c r="SV24" s="49"/>
      <c r="SW24" s="49"/>
      <c r="SX24" s="49"/>
      <c r="SY24" s="49"/>
      <c r="SZ24" s="49"/>
      <c r="TA24" s="49"/>
      <c r="TB24" s="49"/>
      <c r="TC24" s="49"/>
      <c r="TD24" s="49"/>
      <c r="TE24" s="49"/>
      <c r="TF24" s="49"/>
      <c r="TG24" s="49"/>
      <c r="TH24" s="49"/>
      <c r="TI24" s="49"/>
      <c r="TJ24" s="49"/>
      <c r="TK24" s="49"/>
      <c r="TL24" s="49"/>
      <c r="TM24" s="49"/>
    </row>
    <row r="25" spans="1:533" s="29" customFormat="1" ht="145.5" customHeight="1" x14ac:dyDescent="0.3">
      <c r="A25" s="90" t="s">
        <v>14</v>
      </c>
      <c r="B25" s="90" t="s">
        <v>50</v>
      </c>
      <c r="C25" s="95">
        <v>10</v>
      </c>
      <c r="D25" s="13" t="s">
        <v>140</v>
      </c>
      <c r="E25" s="19" t="s">
        <v>151</v>
      </c>
      <c r="F25" s="19" t="s">
        <v>150</v>
      </c>
      <c r="G25" s="56">
        <v>5</v>
      </c>
      <c r="H25" s="56">
        <v>5</v>
      </c>
      <c r="I25" s="65"/>
      <c r="J25" s="6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5"/>
      <c r="NI25" s="5"/>
      <c r="NJ25" s="5"/>
      <c r="NK25" s="5"/>
      <c r="NL25" s="5"/>
      <c r="NM25" s="5"/>
      <c r="NN25" s="5"/>
      <c r="NO25" s="5"/>
      <c r="NP25" s="5"/>
      <c r="NQ25" s="5"/>
      <c r="NR25" s="5"/>
      <c r="NS25" s="5"/>
      <c r="NT25" s="5"/>
      <c r="NU25" s="5"/>
      <c r="NV25" s="5"/>
      <c r="NW25" s="5"/>
      <c r="NX25" s="5"/>
      <c r="NY25" s="5"/>
      <c r="NZ25" s="5"/>
      <c r="OA25" s="5"/>
      <c r="OB25" s="5"/>
      <c r="OC25" s="5"/>
      <c r="OD25" s="5"/>
      <c r="OE25" s="5"/>
      <c r="OF25" s="5"/>
      <c r="OG25" s="5"/>
      <c r="OH25" s="5"/>
      <c r="OI25" s="5"/>
      <c r="OJ25" s="5"/>
      <c r="OK25" s="5"/>
      <c r="OL25" s="5"/>
      <c r="OM25" s="5"/>
      <c r="ON25" s="5"/>
      <c r="OO25" s="5"/>
      <c r="OP25" s="5"/>
      <c r="OQ25" s="5"/>
      <c r="OR25" s="5"/>
      <c r="OS25" s="5"/>
      <c r="OT25" s="5"/>
      <c r="OU25" s="5"/>
      <c r="OV25" s="5"/>
      <c r="OW25" s="5"/>
      <c r="OX25" s="5"/>
      <c r="OY25" s="5"/>
      <c r="OZ25" s="5"/>
      <c r="PA25" s="5"/>
      <c r="PB25" s="5"/>
      <c r="PC25" s="5"/>
      <c r="PD25" s="5"/>
      <c r="PE25" s="5"/>
      <c r="PF25" s="5"/>
      <c r="PG25" s="5"/>
      <c r="PH25" s="5"/>
      <c r="PI25" s="5"/>
      <c r="PJ25" s="5"/>
      <c r="PK25" s="5"/>
      <c r="PL25" s="5"/>
      <c r="PM25" s="5"/>
      <c r="PN25" s="5"/>
      <c r="PO25" s="5"/>
      <c r="PP25" s="5"/>
      <c r="PQ25" s="5"/>
      <c r="PR25" s="5"/>
      <c r="PS25" s="5"/>
      <c r="PT25" s="5"/>
      <c r="PU25" s="5"/>
      <c r="PV25" s="5"/>
      <c r="PW25" s="5"/>
      <c r="PX25" s="5"/>
      <c r="PY25" s="5"/>
      <c r="PZ25" s="5"/>
      <c r="QA25" s="5"/>
      <c r="QB25" s="5"/>
      <c r="QC25" s="5"/>
      <c r="QD25" s="5"/>
      <c r="QE25" s="5"/>
      <c r="QF25" s="5"/>
      <c r="QG25" s="5"/>
      <c r="QH25" s="5"/>
      <c r="QI25" s="5"/>
      <c r="QJ25" s="5"/>
      <c r="QK25" s="5"/>
      <c r="QL25" s="5"/>
      <c r="QM25" s="5"/>
      <c r="QN25" s="5"/>
      <c r="QO25" s="5"/>
      <c r="QP25" s="5"/>
      <c r="QQ25" s="5"/>
      <c r="QR25" s="5"/>
      <c r="QS25" s="5"/>
      <c r="QT25" s="5"/>
      <c r="QU25" s="5"/>
      <c r="QV25" s="5"/>
      <c r="QW25" s="5"/>
      <c r="QX25" s="5"/>
      <c r="QY25" s="5"/>
      <c r="QZ25" s="5"/>
      <c r="RA25" s="5"/>
      <c r="RB25" s="5"/>
      <c r="RC25" s="5"/>
      <c r="RD25" s="5"/>
      <c r="RE25" s="5"/>
      <c r="RF25" s="5"/>
      <c r="RG25" s="5"/>
      <c r="RH25" s="5"/>
      <c r="RI25" s="5"/>
      <c r="RJ25" s="5"/>
      <c r="RK25" s="5"/>
      <c r="RL25" s="5"/>
      <c r="RM25" s="5"/>
      <c r="RN25" s="5"/>
      <c r="RO25" s="5"/>
      <c r="RP25" s="5"/>
      <c r="RQ25" s="5"/>
      <c r="RR25" s="5"/>
      <c r="RS25" s="5"/>
      <c r="RT25" s="5"/>
      <c r="RU25" s="5"/>
      <c r="RV25" s="5"/>
      <c r="RW25" s="5"/>
      <c r="RX25" s="5"/>
      <c r="RY25" s="5"/>
      <c r="RZ25" s="5"/>
      <c r="SA25" s="5"/>
      <c r="SB25" s="5"/>
      <c r="SC25" s="5"/>
      <c r="SD25" s="5"/>
      <c r="SE25" s="5"/>
      <c r="SF25" s="5"/>
      <c r="SG25" s="5"/>
      <c r="SH25" s="5"/>
      <c r="SI25" s="5"/>
      <c r="SJ25" s="5"/>
      <c r="SK25" s="5"/>
      <c r="SL25" s="5"/>
      <c r="SM25" s="5"/>
      <c r="SN25" s="5"/>
      <c r="SO25" s="5"/>
      <c r="SP25" s="5"/>
      <c r="SQ25" s="5"/>
      <c r="SR25" s="5"/>
      <c r="SS25" s="5"/>
      <c r="ST25" s="5"/>
      <c r="SU25" s="5"/>
      <c r="SV25" s="5"/>
      <c r="SW25" s="5"/>
      <c r="SX25" s="5"/>
      <c r="SY25" s="5"/>
      <c r="SZ25" s="5"/>
      <c r="TA25" s="5"/>
      <c r="TB25" s="5"/>
      <c r="TC25" s="5"/>
      <c r="TD25" s="5"/>
      <c r="TE25" s="5"/>
      <c r="TF25" s="5"/>
      <c r="TG25" s="5"/>
      <c r="TH25" s="5"/>
      <c r="TI25" s="5"/>
      <c r="TJ25" s="5"/>
      <c r="TK25" s="5"/>
      <c r="TL25" s="5"/>
      <c r="TM25" s="5"/>
    </row>
    <row r="26" spans="1:533" s="29" customFormat="1" ht="153" customHeight="1" x14ac:dyDescent="0.3">
      <c r="A26" s="90"/>
      <c r="B26" s="90"/>
      <c r="C26" s="94"/>
      <c r="D26" s="43" t="s">
        <v>40</v>
      </c>
      <c r="E26" s="19" t="s">
        <v>152</v>
      </c>
      <c r="F26" s="15" t="s">
        <v>56</v>
      </c>
      <c r="G26" s="56">
        <v>5</v>
      </c>
      <c r="H26" s="56">
        <v>5</v>
      </c>
      <c r="I26" s="65"/>
      <c r="J26" s="6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5"/>
      <c r="NI26" s="5"/>
      <c r="NJ26" s="5"/>
      <c r="NK26" s="5"/>
      <c r="NL26" s="5"/>
      <c r="NM26" s="5"/>
      <c r="NN26" s="5"/>
      <c r="NO26" s="5"/>
      <c r="NP26" s="5"/>
      <c r="NQ26" s="5"/>
      <c r="NR26" s="5"/>
      <c r="NS26" s="5"/>
      <c r="NT26" s="5"/>
      <c r="NU26" s="5"/>
      <c r="NV26" s="5"/>
      <c r="NW26" s="5"/>
      <c r="NX26" s="5"/>
      <c r="NY26" s="5"/>
      <c r="NZ26" s="5"/>
      <c r="OA26" s="5"/>
      <c r="OB26" s="5"/>
      <c r="OC26" s="5"/>
      <c r="OD26" s="5"/>
      <c r="OE26" s="5"/>
      <c r="OF26" s="5"/>
      <c r="OG26" s="5"/>
      <c r="OH26" s="5"/>
      <c r="OI26" s="5"/>
      <c r="OJ26" s="5"/>
      <c r="OK26" s="5"/>
      <c r="OL26" s="5"/>
      <c r="OM26" s="5"/>
      <c r="ON26" s="5"/>
      <c r="OO26" s="5"/>
      <c r="OP26" s="5"/>
      <c r="OQ26" s="5"/>
      <c r="OR26" s="5"/>
      <c r="OS26" s="5"/>
      <c r="OT26" s="5"/>
      <c r="OU26" s="5"/>
      <c r="OV26" s="5"/>
      <c r="OW26" s="5"/>
      <c r="OX26" s="5"/>
      <c r="OY26" s="5"/>
      <c r="OZ26" s="5"/>
      <c r="PA26" s="5"/>
      <c r="PB26" s="5"/>
      <c r="PC26" s="5"/>
      <c r="PD26" s="5"/>
      <c r="PE26" s="5"/>
      <c r="PF26" s="5"/>
      <c r="PG26" s="5"/>
      <c r="PH26" s="5"/>
      <c r="PI26" s="5"/>
      <c r="PJ26" s="5"/>
      <c r="PK26" s="5"/>
      <c r="PL26" s="5"/>
      <c r="PM26" s="5"/>
      <c r="PN26" s="5"/>
      <c r="PO26" s="5"/>
      <c r="PP26" s="5"/>
      <c r="PQ26" s="5"/>
      <c r="PR26" s="5"/>
      <c r="PS26" s="5"/>
      <c r="PT26" s="5"/>
      <c r="PU26" s="5"/>
      <c r="PV26" s="5"/>
      <c r="PW26" s="5"/>
      <c r="PX26" s="5"/>
      <c r="PY26" s="5"/>
      <c r="PZ26" s="5"/>
      <c r="QA26" s="5"/>
      <c r="QB26" s="5"/>
      <c r="QC26" s="5"/>
      <c r="QD26" s="5"/>
      <c r="QE26" s="5"/>
      <c r="QF26" s="5"/>
      <c r="QG26" s="5"/>
      <c r="QH26" s="5"/>
      <c r="QI26" s="5"/>
      <c r="QJ26" s="5"/>
      <c r="QK26" s="5"/>
      <c r="QL26" s="5"/>
      <c r="QM26" s="5"/>
      <c r="QN26" s="5"/>
      <c r="QO26" s="5"/>
      <c r="QP26" s="5"/>
      <c r="QQ26" s="5"/>
      <c r="QR26" s="5"/>
      <c r="QS26" s="5"/>
      <c r="QT26" s="5"/>
      <c r="QU26" s="5"/>
      <c r="QV26" s="5"/>
      <c r="QW26" s="5"/>
      <c r="QX26" s="5"/>
      <c r="QY26" s="5"/>
      <c r="QZ26" s="5"/>
      <c r="RA26" s="5"/>
      <c r="RB26" s="5"/>
      <c r="RC26" s="5"/>
      <c r="RD26" s="5"/>
      <c r="RE26" s="5"/>
      <c r="RF26" s="5"/>
      <c r="RG26" s="5"/>
      <c r="RH26" s="5"/>
      <c r="RI26" s="5"/>
      <c r="RJ26" s="5"/>
      <c r="RK26" s="5"/>
      <c r="RL26" s="5"/>
      <c r="RM26" s="5"/>
      <c r="RN26" s="5"/>
      <c r="RO26" s="5"/>
      <c r="RP26" s="5"/>
      <c r="RQ26" s="5"/>
      <c r="RR26" s="5"/>
      <c r="RS26" s="5"/>
      <c r="RT26" s="5"/>
      <c r="RU26" s="5"/>
      <c r="RV26" s="5"/>
      <c r="RW26" s="5"/>
      <c r="RX26" s="5"/>
      <c r="RY26" s="5"/>
      <c r="RZ26" s="5"/>
      <c r="SA26" s="5"/>
      <c r="SB26" s="5"/>
      <c r="SC26" s="5"/>
      <c r="SD26" s="5"/>
      <c r="SE26" s="5"/>
      <c r="SF26" s="5"/>
      <c r="SG26" s="5"/>
      <c r="SH26" s="5"/>
      <c r="SI26" s="5"/>
      <c r="SJ26" s="5"/>
      <c r="SK26" s="5"/>
      <c r="SL26" s="5"/>
      <c r="SM26" s="5"/>
      <c r="SN26" s="5"/>
      <c r="SO26" s="5"/>
      <c r="SP26" s="5"/>
      <c r="SQ26" s="5"/>
      <c r="SR26" s="5"/>
      <c r="SS26" s="5"/>
      <c r="ST26" s="5"/>
      <c r="SU26" s="5"/>
      <c r="SV26" s="5"/>
      <c r="SW26" s="5"/>
      <c r="SX26" s="5"/>
      <c r="SY26" s="5"/>
      <c r="SZ26" s="5"/>
      <c r="TA26" s="5"/>
      <c r="TB26" s="5"/>
      <c r="TC26" s="5"/>
      <c r="TD26" s="5"/>
      <c r="TE26" s="5"/>
      <c r="TF26" s="5"/>
      <c r="TG26" s="5"/>
      <c r="TH26" s="5"/>
      <c r="TI26" s="5"/>
      <c r="TJ26" s="5"/>
      <c r="TK26" s="5"/>
      <c r="TL26" s="5"/>
      <c r="TM26" s="5"/>
    </row>
    <row r="27" spans="1:533" s="50" customFormat="1" ht="42" customHeight="1" x14ac:dyDescent="0.25">
      <c r="A27" s="53"/>
      <c r="B27" s="53"/>
      <c r="C27" s="57">
        <f>C5+C7+C9+C12+C25</f>
        <v>100</v>
      </c>
      <c r="D27" s="51"/>
      <c r="E27" s="52"/>
      <c r="F27" s="52" t="s">
        <v>161</v>
      </c>
      <c r="G27" s="79">
        <f>SUM(G25:G26)/2</f>
        <v>5</v>
      </c>
      <c r="H27" s="79">
        <f>SUM(H25:H26)/2</f>
        <v>5</v>
      </c>
      <c r="I27" s="57">
        <f>SUM(G27+H27)/2</f>
        <v>5</v>
      </c>
      <c r="J27" s="57">
        <f>SUM(I27/5)*$C25</f>
        <v>10</v>
      </c>
      <c r="K27" s="49"/>
      <c r="L27" s="49"/>
      <c r="M27" s="49"/>
      <c r="N27" s="49"/>
      <c r="O27" s="49"/>
      <c r="P27" s="49"/>
      <c r="Q27" s="49"/>
      <c r="R27" s="49"/>
      <c r="S27" s="49"/>
      <c r="T27" s="49"/>
      <c r="U27" s="49"/>
      <c r="V27" s="49"/>
      <c r="W27" s="49"/>
      <c r="X27" s="49"/>
      <c r="Y27" s="49"/>
      <c r="Z27" s="49"/>
      <c r="AA27" s="49"/>
      <c r="AB27" s="49"/>
      <c r="AC27" s="49"/>
      <c r="AD27" s="49"/>
      <c r="AE27" s="49"/>
      <c r="AF27" s="49"/>
      <c r="AG27" s="49"/>
      <c r="AH27" s="49"/>
      <c r="AI27" s="49"/>
      <c r="AJ27" s="49"/>
      <c r="AK27" s="49"/>
      <c r="AL27" s="49"/>
      <c r="AM27" s="49"/>
      <c r="AN27" s="49"/>
      <c r="AO27" s="49"/>
      <c r="AP27" s="49"/>
      <c r="AQ27" s="49"/>
      <c r="AR27" s="49"/>
      <c r="AS27" s="49"/>
      <c r="AT27" s="49"/>
      <c r="AU27" s="49"/>
      <c r="AV27" s="49"/>
      <c r="AW27" s="49"/>
      <c r="AX27" s="49"/>
      <c r="AY27" s="49"/>
      <c r="AZ27" s="49"/>
      <c r="BA27" s="49"/>
      <c r="BB27" s="49"/>
      <c r="BC27" s="49"/>
      <c r="BD27" s="49"/>
      <c r="BE27" s="49"/>
      <c r="BF27" s="49"/>
      <c r="BG27" s="49"/>
      <c r="BH27" s="49"/>
      <c r="BI27" s="49"/>
      <c r="BJ27" s="49"/>
      <c r="BK27" s="49"/>
      <c r="BL27" s="49"/>
      <c r="BM27" s="49"/>
      <c r="BN27" s="49"/>
      <c r="BO27" s="49"/>
      <c r="BP27" s="49"/>
      <c r="BQ27" s="49"/>
      <c r="BR27" s="49"/>
      <c r="BS27" s="49"/>
      <c r="BT27" s="49"/>
      <c r="BU27" s="49"/>
      <c r="BV27" s="49"/>
      <c r="BW27" s="49"/>
      <c r="BX27" s="49"/>
      <c r="BY27" s="49"/>
      <c r="BZ27" s="49"/>
      <c r="CA27" s="49"/>
      <c r="CB27" s="49"/>
      <c r="CC27" s="49"/>
      <c r="CD27" s="49"/>
      <c r="CE27" s="49"/>
      <c r="CF27" s="49"/>
      <c r="CG27" s="49"/>
      <c r="CH27" s="49"/>
      <c r="CI27" s="49"/>
      <c r="CJ27" s="49"/>
      <c r="CK27" s="49"/>
      <c r="CL27" s="49"/>
      <c r="CM27" s="49"/>
      <c r="CN27" s="49"/>
      <c r="CO27" s="49"/>
      <c r="CP27" s="49"/>
      <c r="CQ27" s="49"/>
      <c r="CR27" s="49"/>
      <c r="CS27" s="49"/>
      <c r="CT27" s="49"/>
      <c r="CU27" s="49"/>
      <c r="CV27" s="49"/>
      <c r="CW27" s="49"/>
      <c r="CX27" s="49"/>
      <c r="CY27" s="49"/>
      <c r="CZ27" s="49"/>
      <c r="DA27" s="49"/>
      <c r="DB27" s="49"/>
      <c r="DC27" s="49"/>
      <c r="DD27" s="49"/>
      <c r="DE27" s="49"/>
      <c r="DF27" s="49"/>
      <c r="DG27" s="49"/>
      <c r="DH27" s="49"/>
      <c r="DI27" s="49"/>
      <c r="DJ27" s="49"/>
      <c r="DK27" s="49"/>
      <c r="DL27" s="49"/>
      <c r="DM27" s="49"/>
      <c r="DN27" s="49"/>
      <c r="DO27" s="49"/>
      <c r="DP27" s="49"/>
      <c r="DQ27" s="49"/>
      <c r="DR27" s="49"/>
      <c r="DS27" s="49"/>
      <c r="DT27" s="49"/>
      <c r="DU27" s="49"/>
      <c r="DV27" s="49"/>
      <c r="DW27" s="49"/>
      <c r="DX27" s="49"/>
      <c r="DY27" s="49"/>
      <c r="DZ27" s="49"/>
      <c r="EA27" s="49"/>
      <c r="EB27" s="49"/>
      <c r="EC27" s="49"/>
      <c r="ED27" s="49"/>
      <c r="EE27" s="49"/>
      <c r="EF27" s="49"/>
      <c r="EG27" s="49"/>
      <c r="EH27" s="49"/>
      <c r="EI27" s="49"/>
      <c r="EJ27" s="49"/>
      <c r="EK27" s="49"/>
      <c r="EL27" s="49"/>
      <c r="EM27" s="49"/>
      <c r="EN27" s="49"/>
      <c r="EO27" s="49"/>
      <c r="EP27" s="49"/>
      <c r="EQ27" s="49"/>
      <c r="ER27" s="49"/>
      <c r="ES27" s="49"/>
      <c r="ET27" s="49"/>
      <c r="EU27" s="49"/>
      <c r="EV27" s="49"/>
      <c r="EW27" s="49"/>
      <c r="EX27" s="49"/>
      <c r="EY27" s="49"/>
      <c r="EZ27" s="49"/>
      <c r="FA27" s="49"/>
      <c r="FB27" s="49"/>
      <c r="FC27" s="49"/>
      <c r="FD27" s="49"/>
      <c r="FE27" s="49"/>
      <c r="FF27" s="49"/>
      <c r="FG27" s="49"/>
      <c r="FH27" s="49"/>
      <c r="FI27" s="49"/>
      <c r="FJ27" s="49"/>
      <c r="FK27" s="49"/>
      <c r="FL27" s="49"/>
      <c r="FM27" s="49"/>
      <c r="FN27" s="49"/>
      <c r="FO27" s="49"/>
      <c r="FP27" s="49"/>
      <c r="FQ27" s="49"/>
      <c r="FR27" s="49"/>
      <c r="FS27" s="49"/>
      <c r="FT27" s="49"/>
      <c r="FU27" s="49"/>
      <c r="FV27" s="49"/>
      <c r="FW27" s="49"/>
      <c r="FX27" s="49"/>
      <c r="FY27" s="49"/>
      <c r="FZ27" s="49"/>
      <c r="GA27" s="49"/>
      <c r="GB27" s="49"/>
      <c r="GC27" s="49"/>
      <c r="GD27" s="49"/>
      <c r="GE27" s="49"/>
      <c r="GF27" s="49"/>
      <c r="GG27" s="49"/>
      <c r="GH27" s="49"/>
      <c r="GI27" s="49"/>
      <c r="GJ27" s="49"/>
      <c r="GK27" s="49"/>
      <c r="GL27" s="49"/>
      <c r="GM27" s="49"/>
      <c r="GN27" s="49"/>
      <c r="GO27" s="49"/>
      <c r="GP27" s="49"/>
      <c r="GQ27" s="49"/>
      <c r="GR27" s="49"/>
      <c r="GS27" s="49"/>
      <c r="GT27" s="49"/>
      <c r="GU27" s="49"/>
      <c r="GV27" s="49"/>
      <c r="GW27" s="49"/>
      <c r="GX27" s="49"/>
      <c r="GY27" s="49"/>
      <c r="GZ27" s="49"/>
      <c r="HA27" s="49"/>
      <c r="HB27" s="49"/>
      <c r="HC27" s="49"/>
      <c r="HD27" s="49"/>
      <c r="HE27" s="49"/>
      <c r="HF27" s="49"/>
      <c r="HG27" s="49"/>
      <c r="HH27" s="49"/>
      <c r="HI27" s="49"/>
      <c r="HJ27" s="49"/>
      <c r="HK27" s="49"/>
      <c r="HL27" s="49"/>
      <c r="HM27" s="49"/>
      <c r="HN27" s="49"/>
      <c r="HO27" s="49"/>
      <c r="HP27" s="49"/>
      <c r="HQ27" s="49"/>
      <c r="HR27" s="49"/>
      <c r="HS27" s="49"/>
      <c r="HT27" s="49"/>
      <c r="HU27" s="49"/>
      <c r="HV27" s="49"/>
      <c r="HW27" s="49"/>
      <c r="HX27" s="49"/>
      <c r="HY27" s="49"/>
      <c r="HZ27" s="49"/>
      <c r="IA27" s="49"/>
      <c r="IB27" s="49"/>
      <c r="IC27" s="49"/>
      <c r="ID27" s="49"/>
      <c r="IE27" s="49"/>
      <c r="IF27" s="49"/>
      <c r="IG27" s="49"/>
      <c r="IH27" s="49"/>
      <c r="II27" s="49"/>
      <c r="IJ27" s="49"/>
      <c r="IK27" s="49"/>
      <c r="IL27" s="49"/>
      <c r="IM27" s="49"/>
      <c r="IN27" s="49"/>
      <c r="IO27" s="49"/>
      <c r="IP27" s="49"/>
      <c r="IQ27" s="49"/>
      <c r="IR27" s="49"/>
      <c r="IS27" s="49"/>
      <c r="IT27" s="49"/>
      <c r="IU27" s="49"/>
      <c r="IV27" s="49"/>
      <c r="IW27" s="49"/>
      <c r="IX27" s="49"/>
      <c r="IY27" s="49"/>
      <c r="IZ27" s="49"/>
      <c r="JA27" s="49"/>
      <c r="JB27" s="49"/>
      <c r="JC27" s="49"/>
      <c r="JD27" s="49"/>
      <c r="JE27" s="49"/>
      <c r="JF27" s="49"/>
      <c r="JG27" s="49"/>
      <c r="JH27" s="49"/>
      <c r="JI27" s="49"/>
      <c r="JJ27" s="49"/>
      <c r="JK27" s="49"/>
      <c r="JL27" s="49"/>
      <c r="JM27" s="49"/>
      <c r="JN27" s="49"/>
      <c r="JO27" s="49"/>
      <c r="JP27" s="49"/>
      <c r="JQ27" s="49"/>
      <c r="JR27" s="49"/>
      <c r="JS27" s="49"/>
      <c r="JT27" s="49"/>
      <c r="JU27" s="49"/>
      <c r="JV27" s="49"/>
      <c r="JW27" s="49"/>
      <c r="JX27" s="49"/>
      <c r="JY27" s="49"/>
      <c r="JZ27" s="49"/>
      <c r="KA27" s="49"/>
      <c r="KB27" s="49"/>
      <c r="KC27" s="49"/>
      <c r="KD27" s="49"/>
      <c r="KE27" s="49"/>
      <c r="KF27" s="49"/>
      <c r="KG27" s="49"/>
      <c r="KH27" s="49"/>
      <c r="KI27" s="49"/>
      <c r="KJ27" s="49"/>
      <c r="KK27" s="49"/>
      <c r="KL27" s="49"/>
      <c r="KM27" s="49"/>
      <c r="KN27" s="49"/>
      <c r="KO27" s="49"/>
      <c r="KP27" s="49"/>
      <c r="KQ27" s="49"/>
      <c r="KR27" s="49"/>
      <c r="KS27" s="49"/>
      <c r="KT27" s="49"/>
      <c r="KU27" s="49"/>
      <c r="KV27" s="49"/>
      <c r="KW27" s="49"/>
      <c r="KX27" s="49"/>
      <c r="KY27" s="49"/>
      <c r="KZ27" s="49"/>
      <c r="LA27" s="49"/>
      <c r="LB27" s="49"/>
      <c r="LC27" s="49"/>
      <c r="LD27" s="49"/>
      <c r="LE27" s="49"/>
      <c r="LF27" s="49"/>
      <c r="LG27" s="49"/>
      <c r="LH27" s="49"/>
      <c r="LI27" s="49"/>
      <c r="LJ27" s="49"/>
      <c r="LK27" s="49"/>
      <c r="LL27" s="49"/>
      <c r="LM27" s="49"/>
      <c r="LN27" s="49"/>
      <c r="LO27" s="49"/>
      <c r="LP27" s="49"/>
      <c r="LQ27" s="49"/>
      <c r="LR27" s="49"/>
      <c r="LS27" s="49"/>
      <c r="LT27" s="49"/>
      <c r="LU27" s="49"/>
      <c r="LV27" s="49"/>
      <c r="LW27" s="49"/>
      <c r="LX27" s="49"/>
      <c r="LY27" s="49"/>
      <c r="LZ27" s="49"/>
      <c r="MA27" s="49"/>
      <c r="MB27" s="49"/>
      <c r="MC27" s="49"/>
      <c r="MD27" s="49"/>
      <c r="ME27" s="49"/>
      <c r="MF27" s="49"/>
      <c r="MG27" s="49"/>
      <c r="MH27" s="49"/>
      <c r="MI27" s="49"/>
      <c r="MJ27" s="49"/>
      <c r="MK27" s="49"/>
      <c r="ML27" s="49"/>
      <c r="MM27" s="49"/>
      <c r="MN27" s="49"/>
      <c r="MO27" s="49"/>
      <c r="MP27" s="49"/>
      <c r="MQ27" s="49"/>
      <c r="MR27" s="49"/>
      <c r="MS27" s="49"/>
      <c r="MT27" s="49"/>
      <c r="MU27" s="49"/>
      <c r="MV27" s="49"/>
      <c r="MW27" s="49"/>
      <c r="MX27" s="49"/>
      <c r="MY27" s="49"/>
      <c r="MZ27" s="49"/>
      <c r="NA27" s="49"/>
      <c r="NB27" s="49"/>
      <c r="NC27" s="49"/>
      <c r="ND27" s="49"/>
      <c r="NE27" s="49"/>
      <c r="NF27" s="49"/>
      <c r="NG27" s="49"/>
      <c r="NH27" s="49"/>
      <c r="NI27" s="49"/>
      <c r="NJ27" s="49"/>
      <c r="NK27" s="49"/>
      <c r="NL27" s="49"/>
      <c r="NM27" s="49"/>
      <c r="NN27" s="49"/>
      <c r="NO27" s="49"/>
      <c r="NP27" s="49"/>
      <c r="NQ27" s="49"/>
      <c r="NR27" s="49"/>
      <c r="NS27" s="49"/>
      <c r="NT27" s="49"/>
      <c r="NU27" s="49"/>
      <c r="NV27" s="49"/>
      <c r="NW27" s="49"/>
      <c r="NX27" s="49"/>
      <c r="NY27" s="49"/>
      <c r="NZ27" s="49"/>
      <c r="OA27" s="49"/>
      <c r="OB27" s="49"/>
      <c r="OC27" s="49"/>
      <c r="OD27" s="49"/>
      <c r="OE27" s="49"/>
      <c r="OF27" s="49"/>
      <c r="OG27" s="49"/>
      <c r="OH27" s="49"/>
      <c r="OI27" s="49"/>
      <c r="OJ27" s="49"/>
      <c r="OK27" s="49"/>
      <c r="OL27" s="49"/>
      <c r="OM27" s="49"/>
      <c r="ON27" s="49"/>
      <c r="OO27" s="49"/>
      <c r="OP27" s="49"/>
      <c r="OQ27" s="49"/>
      <c r="OR27" s="49"/>
      <c r="OS27" s="49"/>
      <c r="OT27" s="49"/>
      <c r="OU27" s="49"/>
      <c r="OV27" s="49"/>
      <c r="OW27" s="49"/>
      <c r="OX27" s="49"/>
      <c r="OY27" s="49"/>
      <c r="OZ27" s="49"/>
      <c r="PA27" s="49"/>
      <c r="PB27" s="49"/>
      <c r="PC27" s="49"/>
      <c r="PD27" s="49"/>
      <c r="PE27" s="49"/>
      <c r="PF27" s="49"/>
      <c r="PG27" s="49"/>
      <c r="PH27" s="49"/>
      <c r="PI27" s="49"/>
      <c r="PJ27" s="49"/>
      <c r="PK27" s="49"/>
      <c r="PL27" s="49"/>
      <c r="PM27" s="49"/>
      <c r="PN27" s="49"/>
      <c r="PO27" s="49"/>
      <c r="PP27" s="49"/>
      <c r="PQ27" s="49"/>
      <c r="PR27" s="49"/>
      <c r="PS27" s="49"/>
      <c r="PT27" s="49"/>
      <c r="PU27" s="49"/>
      <c r="PV27" s="49"/>
      <c r="PW27" s="49"/>
      <c r="PX27" s="49"/>
      <c r="PY27" s="49"/>
      <c r="PZ27" s="49"/>
      <c r="QA27" s="49"/>
      <c r="QB27" s="49"/>
      <c r="QC27" s="49"/>
      <c r="QD27" s="49"/>
      <c r="QE27" s="49"/>
      <c r="QF27" s="49"/>
      <c r="QG27" s="49"/>
      <c r="QH27" s="49"/>
      <c r="QI27" s="49"/>
      <c r="QJ27" s="49"/>
      <c r="QK27" s="49"/>
      <c r="QL27" s="49"/>
      <c r="QM27" s="49"/>
      <c r="QN27" s="49"/>
      <c r="QO27" s="49"/>
      <c r="QP27" s="49"/>
      <c r="QQ27" s="49"/>
      <c r="QR27" s="49"/>
      <c r="QS27" s="49"/>
      <c r="QT27" s="49"/>
      <c r="QU27" s="49"/>
      <c r="QV27" s="49"/>
      <c r="QW27" s="49"/>
      <c r="QX27" s="49"/>
      <c r="QY27" s="49"/>
      <c r="QZ27" s="49"/>
      <c r="RA27" s="49"/>
      <c r="RB27" s="49"/>
      <c r="RC27" s="49"/>
      <c r="RD27" s="49"/>
      <c r="RE27" s="49"/>
      <c r="RF27" s="49"/>
      <c r="RG27" s="49"/>
      <c r="RH27" s="49"/>
      <c r="RI27" s="49"/>
      <c r="RJ27" s="49"/>
      <c r="RK27" s="49"/>
      <c r="RL27" s="49"/>
      <c r="RM27" s="49"/>
      <c r="RN27" s="49"/>
      <c r="RO27" s="49"/>
      <c r="RP27" s="49"/>
      <c r="RQ27" s="49"/>
      <c r="RR27" s="49"/>
      <c r="RS27" s="49"/>
      <c r="RT27" s="49"/>
      <c r="RU27" s="49"/>
      <c r="RV27" s="49"/>
      <c r="RW27" s="49"/>
      <c r="RX27" s="49"/>
      <c r="RY27" s="49"/>
      <c r="RZ27" s="49"/>
      <c r="SA27" s="49"/>
      <c r="SB27" s="49"/>
      <c r="SC27" s="49"/>
      <c r="SD27" s="49"/>
      <c r="SE27" s="49"/>
      <c r="SF27" s="49"/>
      <c r="SG27" s="49"/>
      <c r="SH27" s="49"/>
      <c r="SI27" s="49"/>
      <c r="SJ27" s="49"/>
      <c r="SK27" s="49"/>
      <c r="SL27" s="49"/>
      <c r="SM27" s="49"/>
      <c r="SN27" s="49"/>
      <c r="SO27" s="49"/>
      <c r="SP27" s="49"/>
      <c r="SQ27" s="49"/>
      <c r="SR27" s="49"/>
      <c r="SS27" s="49"/>
      <c r="ST27" s="49"/>
      <c r="SU27" s="49"/>
      <c r="SV27" s="49"/>
      <c r="SW27" s="49"/>
      <c r="SX27" s="49"/>
      <c r="SY27" s="49"/>
      <c r="SZ27" s="49"/>
      <c r="TA27" s="49"/>
      <c r="TB27" s="49"/>
      <c r="TC27" s="49"/>
      <c r="TD27" s="49"/>
      <c r="TE27" s="49"/>
      <c r="TF27" s="49"/>
      <c r="TG27" s="49"/>
      <c r="TH27" s="49"/>
      <c r="TI27" s="49"/>
      <c r="TJ27" s="49"/>
      <c r="TK27" s="49"/>
      <c r="TL27" s="49"/>
      <c r="TM27" s="49"/>
    </row>
    <row r="28" spans="1:533" s="5" customFormat="1" x14ac:dyDescent="0.3">
      <c r="A28" s="47"/>
      <c r="B28" s="47"/>
      <c r="C28" s="47"/>
      <c r="E28" s="48"/>
      <c r="F28" s="78"/>
      <c r="G28" s="61"/>
      <c r="H28" s="62"/>
      <c r="I28" s="61"/>
      <c r="J28" s="62"/>
    </row>
    <row r="29" spans="1:533" s="50" customFormat="1" ht="42" customHeight="1" x14ac:dyDescent="0.25">
      <c r="A29" s="54"/>
      <c r="B29" s="54"/>
      <c r="C29" s="54"/>
      <c r="D29" s="52"/>
      <c r="E29" s="52"/>
      <c r="F29" s="52" t="s">
        <v>122</v>
      </c>
      <c r="G29" s="79">
        <f>G6+G8+G11+G24+G27</f>
        <v>25</v>
      </c>
      <c r="H29" s="79">
        <f t="shared" ref="H29:J29" si="0">H6+H8+H11+H24+H27</f>
        <v>25</v>
      </c>
      <c r="I29" s="79">
        <f t="shared" si="0"/>
        <v>25</v>
      </c>
      <c r="J29" s="79">
        <f t="shared" si="0"/>
        <v>100</v>
      </c>
      <c r="K29" s="49"/>
      <c r="L29" s="49"/>
      <c r="M29" s="49"/>
      <c r="N29" s="49"/>
      <c r="O29" s="49"/>
      <c r="P29" s="49"/>
      <c r="Q29" s="49"/>
      <c r="R29" s="49"/>
      <c r="S29" s="49"/>
      <c r="T29" s="49"/>
      <c r="U29" s="49"/>
      <c r="V29" s="49"/>
      <c r="W29" s="49"/>
      <c r="X29" s="49"/>
      <c r="Y29" s="49"/>
      <c r="Z29" s="49"/>
      <c r="AA29" s="49"/>
      <c r="AB29" s="49"/>
      <c r="AC29" s="49"/>
      <c r="AD29" s="49"/>
      <c r="AE29" s="49"/>
      <c r="AF29" s="49"/>
      <c r="AG29" s="49"/>
      <c r="AH29" s="49"/>
      <c r="AI29" s="49"/>
      <c r="AJ29" s="49"/>
      <c r="AK29" s="49"/>
      <c r="AL29" s="49"/>
      <c r="AM29" s="49"/>
      <c r="AN29" s="49"/>
      <c r="AO29" s="49"/>
      <c r="AP29" s="49"/>
      <c r="AQ29" s="49"/>
      <c r="AR29" s="49"/>
      <c r="AS29" s="49"/>
      <c r="AT29" s="49"/>
      <c r="AU29" s="49"/>
      <c r="AV29" s="49"/>
      <c r="AW29" s="49"/>
      <c r="AX29" s="49"/>
      <c r="AY29" s="49"/>
      <c r="AZ29" s="49"/>
      <c r="BA29" s="49"/>
      <c r="BB29" s="49"/>
      <c r="BC29" s="49"/>
      <c r="BD29" s="49"/>
      <c r="BE29" s="49"/>
      <c r="BF29" s="49"/>
      <c r="BG29" s="49"/>
      <c r="BH29" s="49"/>
      <c r="BI29" s="49"/>
      <c r="BJ29" s="49"/>
      <c r="BK29" s="49"/>
      <c r="BL29" s="49"/>
      <c r="BM29" s="49"/>
      <c r="BN29" s="49"/>
      <c r="BO29" s="49"/>
      <c r="BP29" s="49"/>
      <c r="BQ29" s="49"/>
      <c r="BR29" s="49"/>
      <c r="BS29" s="49"/>
      <c r="BT29" s="49"/>
      <c r="BU29" s="49"/>
      <c r="BV29" s="49"/>
      <c r="BW29" s="49"/>
      <c r="BX29" s="49"/>
      <c r="BY29" s="49"/>
      <c r="BZ29" s="49"/>
      <c r="CA29" s="49"/>
      <c r="CB29" s="49"/>
      <c r="CC29" s="49"/>
      <c r="CD29" s="49"/>
      <c r="CE29" s="49"/>
      <c r="CF29" s="49"/>
      <c r="CG29" s="49"/>
      <c r="CH29" s="49"/>
      <c r="CI29" s="49"/>
      <c r="CJ29" s="49"/>
      <c r="CK29" s="49"/>
      <c r="CL29" s="49"/>
      <c r="CM29" s="49"/>
      <c r="CN29" s="49"/>
      <c r="CO29" s="49"/>
      <c r="CP29" s="49"/>
      <c r="CQ29" s="49"/>
      <c r="CR29" s="49"/>
      <c r="CS29" s="49"/>
      <c r="CT29" s="49"/>
      <c r="CU29" s="49"/>
      <c r="CV29" s="49"/>
      <c r="CW29" s="49"/>
      <c r="CX29" s="49"/>
      <c r="CY29" s="49"/>
      <c r="CZ29" s="49"/>
      <c r="DA29" s="49"/>
      <c r="DB29" s="49"/>
      <c r="DC29" s="49"/>
      <c r="DD29" s="49"/>
      <c r="DE29" s="49"/>
      <c r="DF29" s="49"/>
      <c r="DG29" s="49"/>
      <c r="DH29" s="49"/>
      <c r="DI29" s="49"/>
      <c r="DJ29" s="49"/>
      <c r="DK29" s="49"/>
      <c r="DL29" s="49"/>
      <c r="DM29" s="49"/>
      <c r="DN29" s="49"/>
      <c r="DO29" s="49"/>
      <c r="DP29" s="49"/>
      <c r="DQ29" s="49"/>
      <c r="DR29" s="49"/>
      <c r="DS29" s="49"/>
      <c r="DT29" s="49"/>
      <c r="DU29" s="49"/>
      <c r="DV29" s="49"/>
      <c r="DW29" s="49"/>
      <c r="DX29" s="49"/>
      <c r="DY29" s="49"/>
      <c r="DZ29" s="49"/>
      <c r="EA29" s="49"/>
      <c r="EB29" s="49"/>
      <c r="EC29" s="49"/>
      <c r="ED29" s="49"/>
      <c r="EE29" s="49"/>
      <c r="EF29" s="49"/>
      <c r="EG29" s="49"/>
      <c r="EH29" s="49"/>
      <c r="EI29" s="49"/>
      <c r="EJ29" s="49"/>
      <c r="EK29" s="49"/>
      <c r="EL29" s="49"/>
      <c r="EM29" s="49"/>
      <c r="EN29" s="49"/>
      <c r="EO29" s="49"/>
      <c r="EP29" s="49"/>
      <c r="EQ29" s="49"/>
      <c r="ER29" s="49"/>
      <c r="ES29" s="49"/>
      <c r="ET29" s="49"/>
      <c r="EU29" s="49"/>
      <c r="EV29" s="49"/>
      <c r="EW29" s="49"/>
      <c r="EX29" s="49"/>
      <c r="EY29" s="49"/>
      <c r="EZ29" s="49"/>
      <c r="FA29" s="49"/>
      <c r="FB29" s="49"/>
      <c r="FC29" s="49"/>
      <c r="FD29" s="49"/>
      <c r="FE29" s="49"/>
      <c r="FF29" s="49"/>
      <c r="FG29" s="49"/>
      <c r="FH29" s="49"/>
      <c r="FI29" s="49"/>
      <c r="FJ29" s="49"/>
      <c r="FK29" s="49"/>
      <c r="FL29" s="49"/>
      <c r="FM29" s="49"/>
      <c r="FN29" s="49"/>
      <c r="FO29" s="49"/>
      <c r="FP29" s="49"/>
      <c r="FQ29" s="49"/>
      <c r="FR29" s="49"/>
      <c r="FS29" s="49"/>
      <c r="FT29" s="49"/>
      <c r="FU29" s="49"/>
      <c r="FV29" s="49"/>
      <c r="FW29" s="49"/>
      <c r="FX29" s="49"/>
      <c r="FY29" s="49"/>
      <c r="FZ29" s="49"/>
      <c r="GA29" s="49"/>
      <c r="GB29" s="49"/>
      <c r="GC29" s="49"/>
      <c r="GD29" s="49"/>
      <c r="GE29" s="49"/>
      <c r="GF29" s="49"/>
      <c r="GG29" s="49"/>
      <c r="GH29" s="49"/>
      <c r="GI29" s="49"/>
      <c r="GJ29" s="49"/>
      <c r="GK29" s="49"/>
      <c r="GL29" s="49"/>
      <c r="GM29" s="49"/>
      <c r="GN29" s="49"/>
      <c r="GO29" s="49"/>
      <c r="GP29" s="49"/>
      <c r="GQ29" s="49"/>
      <c r="GR29" s="49"/>
      <c r="GS29" s="49"/>
      <c r="GT29" s="49"/>
      <c r="GU29" s="49"/>
      <c r="GV29" s="49"/>
      <c r="GW29" s="49"/>
      <c r="GX29" s="49"/>
      <c r="GY29" s="49"/>
      <c r="GZ29" s="49"/>
      <c r="HA29" s="49"/>
      <c r="HB29" s="49"/>
      <c r="HC29" s="49"/>
      <c r="HD29" s="49"/>
      <c r="HE29" s="49"/>
      <c r="HF29" s="49"/>
      <c r="HG29" s="49"/>
      <c r="HH29" s="49"/>
      <c r="HI29" s="49"/>
      <c r="HJ29" s="49"/>
      <c r="HK29" s="49"/>
      <c r="HL29" s="49"/>
      <c r="HM29" s="49"/>
      <c r="HN29" s="49"/>
      <c r="HO29" s="49"/>
      <c r="HP29" s="49"/>
      <c r="HQ29" s="49"/>
      <c r="HR29" s="49"/>
      <c r="HS29" s="49"/>
      <c r="HT29" s="49"/>
      <c r="HU29" s="49"/>
      <c r="HV29" s="49"/>
      <c r="HW29" s="49"/>
      <c r="HX29" s="49"/>
      <c r="HY29" s="49"/>
      <c r="HZ29" s="49"/>
      <c r="IA29" s="49"/>
      <c r="IB29" s="49"/>
      <c r="IC29" s="49"/>
      <c r="ID29" s="49"/>
      <c r="IE29" s="49"/>
      <c r="IF29" s="49"/>
      <c r="IG29" s="49"/>
      <c r="IH29" s="49"/>
      <c r="II29" s="49"/>
      <c r="IJ29" s="49"/>
      <c r="IK29" s="49"/>
      <c r="IL29" s="49"/>
      <c r="IM29" s="49"/>
      <c r="IN29" s="49"/>
      <c r="IO29" s="49"/>
      <c r="IP29" s="49"/>
      <c r="IQ29" s="49"/>
      <c r="IR29" s="49"/>
      <c r="IS29" s="49"/>
      <c r="IT29" s="49"/>
      <c r="IU29" s="49"/>
      <c r="IV29" s="49"/>
      <c r="IW29" s="49"/>
      <c r="IX29" s="49"/>
      <c r="IY29" s="49"/>
      <c r="IZ29" s="49"/>
      <c r="JA29" s="49"/>
      <c r="JB29" s="49"/>
      <c r="JC29" s="49"/>
      <c r="JD29" s="49"/>
      <c r="JE29" s="49"/>
      <c r="JF29" s="49"/>
      <c r="JG29" s="49"/>
      <c r="JH29" s="49"/>
      <c r="JI29" s="49"/>
      <c r="JJ29" s="49"/>
      <c r="JK29" s="49"/>
      <c r="JL29" s="49"/>
      <c r="JM29" s="49"/>
      <c r="JN29" s="49"/>
      <c r="JO29" s="49"/>
      <c r="JP29" s="49"/>
      <c r="JQ29" s="49"/>
      <c r="JR29" s="49"/>
      <c r="JS29" s="49"/>
      <c r="JT29" s="49"/>
      <c r="JU29" s="49"/>
      <c r="JV29" s="49"/>
      <c r="JW29" s="49"/>
      <c r="JX29" s="49"/>
      <c r="JY29" s="49"/>
      <c r="JZ29" s="49"/>
      <c r="KA29" s="49"/>
      <c r="KB29" s="49"/>
      <c r="KC29" s="49"/>
      <c r="KD29" s="49"/>
      <c r="KE29" s="49"/>
      <c r="KF29" s="49"/>
      <c r="KG29" s="49"/>
      <c r="KH29" s="49"/>
      <c r="KI29" s="49"/>
      <c r="KJ29" s="49"/>
      <c r="KK29" s="49"/>
      <c r="KL29" s="49"/>
      <c r="KM29" s="49"/>
      <c r="KN29" s="49"/>
      <c r="KO29" s="49"/>
      <c r="KP29" s="49"/>
      <c r="KQ29" s="49"/>
      <c r="KR29" s="49"/>
      <c r="KS29" s="49"/>
      <c r="KT29" s="49"/>
      <c r="KU29" s="49"/>
      <c r="KV29" s="49"/>
      <c r="KW29" s="49"/>
      <c r="KX29" s="49"/>
      <c r="KY29" s="49"/>
      <c r="KZ29" s="49"/>
      <c r="LA29" s="49"/>
      <c r="LB29" s="49"/>
      <c r="LC29" s="49"/>
      <c r="LD29" s="49"/>
      <c r="LE29" s="49"/>
      <c r="LF29" s="49"/>
      <c r="LG29" s="49"/>
      <c r="LH29" s="49"/>
      <c r="LI29" s="49"/>
      <c r="LJ29" s="49"/>
      <c r="LK29" s="49"/>
      <c r="LL29" s="49"/>
      <c r="LM29" s="49"/>
      <c r="LN29" s="49"/>
      <c r="LO29" s="49"/>
      <c r="LP29" s="49"/>
      <c r="LQ29" s="49"/>
      <c r="LR29" s="49"/>
      <c r="LS29" s="49"/>
      <c r="LT29" s="49"/>
      <c r="LU29" s="49"/>
      <c r="LV29" s="49"/>
      <c r="LW29" s="49"/>
      <c r="LX29" s="49"/>
      <c r="LY29" s="49"/>
      <c r="LZ29" s="49"/>
      <c r="MA29" s="49"/>
      <c r="MB29" s="49"/>
      <c r="MC29" s="49"/>
      <c r="MD29" s="49"/>
      <c r="ME29" s="49"/>
      <c r="MF29" s="49"/>
      <c r="MG29" s="49"/>
      <c r="MH29" s="49"/>
      <c r="MI29" s="49"/>
      <c r="MJ29" s="49"/>
      <c r="MK29" s="49"/>
      <c r="ML29" s="49"/>
      <c r="MM29" s="49"/>
      <c r="MN29" s="49"/>
      <c r="MO29" s="49"/>
      <c r="MP29" s="49"/>
      <c r="MQ29" s="49"/>
      <c r="MR29" s="49"/>
      <c r="MS29" s="49"/>
      <c r="MT29" s="49"/>
      <c r="MU29" s="49"/>
      <c r="MV29" s="49"/>
      <c r="MW29" s="49"/>
      <c r="MX29" s="49"/>
      <c r="MY29" s="49"/>
      <c r="MZ29" s="49"/>
      <c r="NA29" s="49"/>
      <c r="NB29" s="49"/>
      <c r="NC29" s="49"/>
      <c r="ND29" s="49"/>
      <c r="NE29" s="49"/>
      <c r="NF29" s="49"/>
      <c r="NG29" s="49"/>
      <c r="NH29" s="49"/>
      <c r="NI29" s="49"/>
      <c r="NJ29" s="49"/>
      <c r="NK29" s="49"/>
      <c r="NL29" s="49"/>
      <c r="NM29" s="49"/>
      <c r="NN29" s="49"/>
      <c r="NO29" s="49"/>
      <c r="NP29" s="49"/>
      <c r="NQ29" s="49"/>
      <c r="NR29" s="49"/>
      <c r="NS29" s="49"/>
      <c r="NT29" s="49"/>
      <c r="NU29" s="49"/>
      <c r="NV29" s="49"/>
      <c r="NW29" s="49"/>
      <c r="NX29" s="49"/>
      <c r="NY29" s="49"/>
      <c r="NZ29" s="49"/>
      <c r="OA29" s="49"/>
      <c r="OB29" s="49"/>
      <c r="OC29" s="49"/>
      <c r="OD29" s="49"/>
      <c r="OE29" s="49"/>
      <c r="OF29" s="49"/>
      <c r="OG29" s="49"/>
      <c r="OH29" s="49"/>
      <c r="OI29" s="49"/>
      <c r="OJ29" s="49"/>
      <c r="OK29" s="49"/>
      <c r="OL29" s="49"/>
      <c r="OM29" s="49"/>
      <c r="ON29" s="49"/>
      <c r="OO29" s="49"/>
      <c r="OP29" s="49"/>
      <c r="OQ29" s="49"/>
      <c r="OR29" s="49"/>
      <c r="OS29" s="49"/>
      <c r="OT29" s="49"/>
      <c r="OU29" s="49"/>
      <c r="OV29" s="49"/>
      <c r="OW29" s="49"/>
      <c r="OX29" s="49"/>
      <c r="OY29" s="49"/>
      <c r="OZ29" s="49"/>
      <c r="PA29" s="49"/>
      <c r="PB29" s="49"/>
      <c r="PC29" s="49"/>
      <c r="PD29" s="49"/>
      <c r="PE29" s="49"/>
      <c r="PF29" s="49"/>
      <c r="PG29" s="49"/>
      <c r="PH29" s="49"/>
      <c r="PI29" s="49"/>
      <c r="PJ29" s="49"/>
      <c r="PK29" s="49"/>
      <c r="PL29" s="49"/>
      <c r="PM29" s="49"/>
      <c r="PN29" s="49"/>
      <c r="PO29" s="49"/>
      <c r="PP29" s="49"/>
      <c r="PQ29" s="49"/>
      <c r="PR29" s="49"/>
      <c r="PS29" s="49"/>
      <c r="PT29" s="49"/>
      <c r="PU29" s="49"/>
      <c r="PV29" s="49"/>
      <c r="PW29" s="49"/>
      <c r="PX29" s="49"/>
      <c r="PY29" s="49"/>
      <c r="PZ29" s="49"/>
      <c r="QA29" s="49"/>
      <c r="QB29" s="49"/>
      <c r="QC29" s="49"/>
      <c r="QD29" s="49"/>
      <c r="QE29" s="49"/>
      <c r="QF29" s="49"/>
      <c r="QG29" s="49"/>
      <c r="QH29" s="49"/>
      <c r="QI29" s="49"/>
      <c r="QJ29" s="49"/>
      <c r="QK29" s="49"/>
      <c r="QL29" s="49"/>
      <c r="QM29" s="49"/>
      <c r="QN29" s="49"/>
      <c r="QO29" s="49"/>
      <c r="QP29" s="49"/>
      <c r="QQ29" s="49"/>
      <c r="QR29" s="49"/>
      <c r="QS29" s="49"/>
      <c r="QT29" s="49"/>
      <c r="QU29" s="49"/>
      <c r="QV29" s="49"/>
      <c r="QW29" s="49"/>
      <c r="QX29" s="49"/>
      <c r="QY29" s="49"/>
      <c r="QZ29" s="49"/>
      <c r="RA29" s="49"/>
      <c r="RB29" s="49"/>
      <c r="RC29" s="49"/>
      <c r="RD29" s="49"/>
      <c r="RE29" s="49"/>
      <c r="RF29" s="49"/>
      <c r="RG29" s="49"/>
      <c r="RH29" s="49"/>
      <c r="RI29" s="49"/>
      <c r="RJ29" s="49"/>
      <c r="RK29" s="49"/>
      <c r="RL29" s="49"/>
      <c r="RM29" s="49"/>
      <c r="RN29" s="49"/>
      <c r="RO29" s="49"/>
      <c r="RP29" s="49"/>
      <c r="RQ29" s="49"/>
      <c r="RR29" s="49"/>
      <c r="RS29" s="49"/>
      <c r="RT29" s="49"/>
      <c r="RU29" s="49"/>
      <c r="RV29" s="49"/>
      <c r="RW29" s="49"/>
      <c r="RX29" s="49"/>
      <c r="RY29" s="49"/>
      <c r="RZ29" s="49"/>
      <c r="SA29" s="49"/>
      <c r="SB29" s="49"/>
      <c r="SC29" s="49"/>
      <c r="SD29" s="49"/>
      <c r="SE29" s="49"/>
      <c r="SF29" s="49"/>
      <c r="SG29" s="49"/>
      <c r="SH29" s="49"/>
      <c r="SI29" s="49"/>
      <c r="SJ29" s="49"/>
      <c r="SK29" s="49"/>
      <c r="SL29" s="49"/>
      <c r="SM29" s="49"/>
      <c r="SN29" s="49"/>
      <c r="SO29" s="49"/>
      <c r="SP29" s="49"/>
      <c r="SQ29" s="49"/>
      <c r="SR29" s="49"/>
      <c r="SS29" s="49"/>
      <c r="ST29" s="49"/>
      <c r="SU29" s="49"/>
      <c r="SV29" s="49"/>
      <c r="SW29" s="49"/>
      <c r="SX29" s="49"/>
      <c r="SY29" s="49"/>
      <c r="SZ29" s="49"/>
      <c r="TA29" s="49"/>
      <c r="TB29" s="49"/>
      <c r="TC29" s="49"/>
      <c r="TD29" s="49"/>
      <c r="TE29" s="49"/>
      <c r="TF29" s="49"/>
      <c r="TG29" s="49"/>
      <c r="TH29" s="49"/>
      <c r="TI29" s="49"/>
      <c r="TJ29" s="49"/>
      <c r="TK29" s="49"/>
      <c r="TL29" s="49"/>
      <c r="TM29" s="49"/>
    </row>
    <row r="30" spans="1:533" s="5" customFormat="1" x14ac:dyDescent="0.3">
      <c r="A30" s="47"/>
      <c r="B30" s="47"/>
      <c r="C30" s="47"/>
      <c r="E30" s="48"/>
      <c r="F30" s="78"/>
      <c r="G30" s="61"/>
      <c r="H30" s="62"/>
      <c r="I30" s="61"/>
      <c r="J30" s="62"/>
    </row>
    <row r="31" spans="1:533" s="5" customFormat="1" x14ac:dyDescent="0.3">
      <c r="A31" s="47"/>
      <c r="B31" s="47"/>
      <c r="C31" s="47"/>
      <c r="E31" s="48"/>
      <c r="F31" s="78"/>
      <c r="G31" s="61"/>
      <c r="H31" s="62"/>
      <c r="I31" s="61"/>
      <c r="J31" s="62"/>
    </row>
    <row r="32" spans="1:533" s="5" customFormat="1" x14ac:dyDescent="0.3">
      <c r="A32" s="47"/>
      <c r="B32" s="47"/>
      <c r="C32" s="47"/>
      <c r="E32" s="48"/>
      <c r="F32" s="78"/>
      <c r="G32" s="61"/>
      <c r="H32" s="62"/>
      <c r="I32" s="61"/>
      <c r="J32" s="62"/>
    </row>
    <row r="33" spans="1:10" s="5" customFormat="1" x14ac:dyDescent="0.3">
      <c r="A33" s="47"/>
      <c r="B33" s="47"/>
      <c r="C33" s="47"/>
      <c r="E33" s="48"/>
      <c r="F33" s="78"/>
      <c r="G33" s="61"/>
      <c r="H33" s="62"/>
      <c r="I33" s="61"/>
      <c r="J33" s="62"/>
    </row>
    <row r="34" spans="1:10" s="5" customFormat="1" x14ac:dyDescent="0.3">
      <c r="A34" s="47"/>
      <c r="B34" s="47"/>
      <c r="C34" s="47"/>
      <c r="E34" s="48"/>
      <c r="F34" s="78"/>
      <c r="G34" s="61"/>
      <c r="H34" s="62"/>
      <c r="I34" s="61"/>
      <c r="J34" s="62"/>
    </row>
    <row r="35" spans="1:10" s="5" customFormat="1" x14ac:dyDescent="0.3">
      <c r="A35" s="47"/>
      <c r="B35" s="47"/>
      <c r="C35" s="47"/>
      <c r="E35" s="48"/>
      <c r="F35" s="78"/>
      <c r="G35" s="61"/>
      <c r="H35" s="62"/>
      <c r="I35" s="61"/>
      <c r="J35" s="62"/>
    </row>
    <row r="36" spans="1:10" s="5" customFormat="1" x14ac:dyDescent="0.3">
      <c r="A36" s="47"/>
      <c r="B36" s="47"/>
      <c r="C36" s="47"/>
      <c r="E36" s="48"/>
      <c r="F36" s="78"/>
      <c r="G36" s="61"/>
      <c r="H36" s="62"/>
      <c r="I36" s="61"/>
      <c r="J36" s="62"/>
    </row>
    <row r="37" spans="1:10" s="5" customFormat="1" x14ac:dyDescent="0.3">
      <c r="A37" s="47"/>
      <c r="B37" s="47"/>
      <c r="C37" s="47"/>
      <c r="E37" s="48"/>
      <c r="F37" s="78"/>
      <c r="G37" s="61"/>
      <c r="H37" s="62"/>
      <c r="I37" s="61"/>
      <c r="J37" s="62"/>
    </row>
    <row r="38" spans="1:10" s="5" customFormat="1" x14ac:dyDescent="0.3">
      <c r="A38" s="47"/>
      <c r="B38" s="47"/>
      <c r="C38" s="47"/>
      <c r="E38" s="48"/>
      <c r="F38" s="78"/>
      <c r="G38" s="61"/>
      <c r="H38" s="62"/>
      <c r="I38" s="61"/>
      <c r="J38" s="62"/>
    </row>
    <row r="39" spans="1:10" s="5" customFormat="1" x14ac:dyDescent="0.3">
      <c r="A39" s="47"/>
      <c r="B39" s="47"/>
      <c r="C39" s="47"/>
      <c r="E39" s="48"/>
      <c r="F39" s="78"/>
      <c r="G39" s="61"/>
      <c r="H39" s="62"/>
      <c r="I39" s="61"/>
      <c r="J39" s="62"/>
    </row>
  </sheetData>
  <dataConsolidate/>
  <customSheetViews>
    <customSheetView guid="{91E02390-CACB-480D-AB02-5624323E910C}" scale="55" fitToPage="1" hiddenColumns="1">
      <pane xSplit="2" ySplit="4" topLeftCell="C5" activePane="bottomRight" state="frozen"/>
      <selection pane="bottomRight" activeCell="R17" sqref="R17"/>
      <pageMargins left="0.7" right="0.7" top="0.75" bottom="0.75" header="0.3" footer="0.3"/>
      <pageSetup paperSize="8" scale="49" fitToHeight="0" orientation="landscape" r:id="rId1"/>
    </customSheetView>
  </customSheetViews>
  <mergeCells count="16">
    <mergeCell ref="C25:C26"/>
    <mergeCell ref="C12:C23"/>
    <mergeCell ref="A25:A26"/>
    <mergeCell ref="B25:B26"/>
    <mergeCell ref="A18:A21"/>
    <mergeCell ref="B18:B23"/>
    <mergeCell ref="A12:A17"/>
    <mergeCell ref="B12:B17"/>
    <mergeCell ref="A1:F1"/>
    <mergeCell ref="G1:J1"/>
    <mergeCell ref="A2:F2"/>
    <mergeCell ref="D5:E5"/>
    <mergeCell ref="C9:C10"/>
    <mergeCell ref="A9:A10"/>
    <mergeCell ref="B9:B10"/>
    <mergeCell ref="G2:J2"/>
  </mergeCells>
  <conditionalFormatting sqref="I7:J7 I25:J26 I9:J10 I12:J23">
    <cfRule type="cellIs" dxfId="15" priority="32" stopIfTrue="1" operator="equal">
      <formula>"Behind Schedule"</formula>
    </cfRule>
  </conditionalFormatting>
  <conditionalFormatting sqref="I7:J7 I25:J26 I9:J10 I12:J23">
    <cfRule type="cellIs" dxfId="14" priority="29" operator="equal">
      <formula>"Complete"</formula>
    </cfRule>
    <cfRule type="cellIs" dxfId="13" priority="30" operator="equal">
      <formula>"Progressing to Plan"</formula>
    </cfRule>
    <cfRule type="cellIs" dxfId="12" priority="31" stopIfTrue="1" operator="equal">
      <formula>"Behind Schedule"</formula>
    </cfRule>
  </conditionalFormatting>
  <conditionalFormatting sqref="G5:H5">
    <cfRule type="cellIs" dxfId="11" priority="12" stopIfTrue="1" operator="equal">
      <formula>"Behind Schedule"</formula>
    </cfRule>
  </conditionalFormatting>
  <conditionalFormatting sqref="G5:H5">
    <cfRule type="cellIs" dxfId="10" priority="9" operator="equal">
      <formula>"Complete"</formula>
    </cfRule>
    <cfRule type="cellIs" dxfId="9" priority="10" operator="equal">
      <formula>"Progressing to Plan"</formula>
    </cfRule>
    <cfRule type="cellIs" dxfId="8" priority="11" stopIfTrue="1" operator="equal">
      <formula>"Behind Schedule"</formula>
    </cfRule>
  </conditionalFormatting>
  <conditionalFormatting sqref="I5:J5">
    <cfRule type="cellIs" dxfId="7" priority="8" stopIfTrue="1" operator="equal">
      <formula>"Behind Schedule"</formula>
    </cfRule>
  </conditionalFormatting>
  <conditionalFormatting sqref="I5:J5">
    <cfRule type="cellIs" dxfId="6" priority="5" operator="equal">
      <formula>"Complete"</formula>
    </cfRule>
    <cfRule type="cellIs" dxfId="5" priority="6" operator="equal">
      <formula>"Progressing to Plan"</formula>
    </cfRule>
    <cfRule type="cellIs" dxfId="4" priority="7" stopIfTrue="1" operator="equal">
      <formula>"Behind Schedule"</formula>
    </cfRule>
  </conditionalFormatting>
  <conditionalFormatting sqref="G7:H7 G9:H10 G12:H23 G25:H26">
    <cfRule type="cellIs" dxfId="3" priority="4" stopIfTrue="1" operator="equal">
      <formula>"Behind Schedule"</formula>
    </cfRule>
  </conditionalFormatting>
  <conditionalFormatting sqref="G7:H7 G9:H10 G12:H23 G25:H26">
    <cfRule type="cellIs" dxfId="2" priority="1" operator="equal">
      <formula>"Complete"</formula>
    </cfRule>
    <cfRule type="cellIs" dxfId="1" priority="2" operator="equal">
      <formula>"Progressing to Plan"</formula>
    </cfRule>
    <cfRule type="cellIs" dxfId="0" priority="3" stopIfTrue="1" operator="equal">
      <formula>"Behind Schedule"</formula>
    </cfRule>
  </conditionalFormatting>
  <pageMargins left="0.7" right="0.7" top="0.75" bottom="0.75" header="0.3" footer="0.3"/>
  <pageSetup paperSize="8" scale="49" fitToHeight="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Score Guide</vt:lpstr>
      <vt:lpstr>Matrix simple</vt:lpstr>
      <vt:lpstr>Matrix incl weightings</vt:lpstr>
      <vt:lpstr>Agents Matrix simple</vt:lpstr>
      <vt:lpstr>Agents Matrix incl weightings</vt:lpstr>
    </vt:vector>
  </TitlesOfParts>
  <Company>NICE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Celestine Johnston</dc:creator>
  <cp:lastModifiedBy>Nicholas Renshaw</cp:lastModifiedBy>
  <cp:lastPrinted>2016-04-13T15:42:31Z</cp:lastPrinted>
  <dcterms:created xsi:type="dcterms:W3CDTF">2016-02-12T16:45:37Z</dcterms:created>
  <dcterms:modified xsi:type="dcterms:W3CDTF">2016-09-06T15:26:49Z</dcterms:modified>
</cp:coreProperties>
</file>