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13" lockStructure="1"/>
  <bookViews>
    <workbookView xWindow="240" yWindow="90" windowWidth="15480" windowHeight="9240" activeTab="1"/>
  </bookViews>
  <sheets>
    <sheet name="Staff" sheetId="4" r:id="rId1"/>
    <sheet name="SMT" sheetId="2" r:id="rId2"/>
    <sheet name="International" sheetId="6" r:id="rId3"/>
    <sheet name="Sheet1" sheetId="5" r:id="rId4"/>
  </sheets>
  <definedNames>
    <definedName name="_xlnm._FilterDatabase" localSheetId="0" hidden="1">Staff!$A$5:$J$10</definedName>
  </definedNames>
  <calcPr calcId="145621"/>
  <customWorkbookViews>
    <customWorkbookView name="jlewis - Personal View" guid="{665AFD82-A934-4C36-B6B4-0A681ACCDE40}" mergeInterval="0" personalView="1" maximized="1" xWindow="1" yWindow="1" windowWidth="1676" windowHeight="830" activeSheetId="1"/>
  </customWorkbookViews>
</workbook>
</file>

<file path=xl/calcChain.xml><?xml version="1.0" encoding="utf-8"?>
<calcChain xmlns="http://schemas.openxmlformats.org/spreadsheetml/2006/main">
  <c r="D18" i="4" l="1"/>
</calcChain>
</file>

<file path=xl/sharedStrings.xml><?xml version="1.0" encoding="utf-8"?>
<sst xmlns="http://schemas.openxmlformats.org/spreadsheetml/2006/main" count="323" uniqueCount="164">
  <si>
    <t>Name</t>
  </si>
  <si>
    <t>Position</t>
  </si>
  <si>
    <t>Hospitality received</t>
  </si>
  <si>
    <t>Supplier</t>
  </si>
  <si>
    <t>Reason</t>
  </si>
  <si>
    <t>Date received</t>
  </si>
  <si>
    <t>Est value</t>
  </si>
  <si>
    <t>No.</t>
  </si>
  <si>
    <t>Checked</t>
  </si>
  <si>
    <t>Disposal</t>
  </si>
  <si>
    <t>(For completion by 
Corporate Office)</t>
  </si>
  <si>
    <t xml:space="preserve">1. Hospitality received during the course of NICE business should be modest and similar in scale to that offered by the NHS.
2. Hospitality outside this policy is unacceptable. In order to protect the individual’s position, NICE requires all staff and Board members to list all hospitality received in this database in respect of all gifts, payments and hospitality received during the course of conducting NICE business. This should be done within 2 weeks of the event.
3. It is the responsibility of the individual receiving the hospitality to ensure the hospitality is logged
4. In the event of any uncertainty in the application of this policy, you should contact the Governance Manager.
5. Please ensure you have read the Hospitality Policy before completing your entry.
6. Please remember to pass all gifts to the Corporate Office for secure storage
</t>
  </si>
  <si>
    <t>ABPI</t>
  </si>
  <si>
    <t xml:space="preserve">Dinner </t>
  </si>
  <si>
    <t>Deputy Chief Executive</t>
  </si>
  <si>
    <t>Mirella Marlow</t>
  </si>
  <si>
    <t>Programme Director</t>
  </si>
  <si>
    <t>1. Hospitality received during the course of NICE business should be modest and similar in scale to that offered by the NHS.
2. Hospitality outside this policy is unacceptable. In order to protect the individual’s position, NICE requires all staff and Board members to list all hospitality received in this database in respect of all gifts, payments and hospitality received during the course of conducting NICE business. This should be done within 2 weeks of the event.
3. It is the responsibility of the individual receiving the hospitality to ensure the hospitality is logged
4. In the event of any uncertainty in the application of this policy, you should contact the Governance Manager.
5. Please ensure you have read the Hospitality Policy before completing your entry.
6. Please remember to pass all gifts to the Corporate Office for secure storage</t>
  </si>
  <si>
    <t>MEALS UNDER £25 DO NOT NEED TO BE ENTERED IN THE REGISTER
ALL GIFTS MUST BE REGISTERED UNLESS THEY ARE CONSIDERED TRIVIAL IN NATURE
PLEASE PLACE GIFTS IN THE CUPBOARD IN THE BUSINESS PLANNING AND RESOURCES TEAM MEETING ROOM AFTER LOGGING ON THE REGISTER</t>
  </si>
  <si>
    <t>Meindert Boysen</t>
  </si>
  <si>
    <t>Coffee</t>
  </si>
  <si>
    <t>OHE</t>
  </si>
  <si>
    <t>Lunch &amp; coffee</t>
  </si>
  <si>
    <t>DH</t>
  </si>
  <si>
    <t>Bloomberg industries</t>
  </si>
  <si>
    <t>Speak at event</t>
  </si>
  <si>
    <t>TAR teams annual contract</t>
  </si>
  <si>
    <t>Workshop on specialised services</t>
  </si>
  <si>
    <t>Biosimilars roundtable</t>
  </si>
  <si>
    <t>Hospitality database 2013-14</t>
  </si>
  <si>
    <t>Professor Gillian Leng</t>
  </si>
  <si>
    <t>Travel to Social Care Forum - Birmingham</t>
  </si>
  <si>
    <t>Laing &amp; Buisson</t>
  </si>
  <si>
    <t>Speaking at Social Care Forum</t>
  </si>
  <si>
    <t>Cook Medical</t>
  </si>
  <si>
    <t>Dinner with Cook Medical and ABHI</t>
  </si>
  <si>
    <t>Val Moore</t>
  </si>
  <si>
    <t>Speaking at event</t>
  </si>
  <si>
    <t>ARTED (Turkish medtech industry body)</t>
  </si>
  <si>
    <t>Flight, hotel, dinner</t>
  </si>
  <si>
    <t>Leeza Osipenko</t>
  </si>
  <si>
    <t>Senior Scientific Adviser</t>
  </si>
  <si>
    <t>Flight, hotel, train</t>
  </si>
  <si>
    <t>MedTech Workshop</t>
  </si>
  <si>
    <t>hotel, dinner, taxi</t>
  </si>
  <si>
    <t>Invited speaker</t>
  </si>
  <si>
    <t>Flight, hotel, taxi, dinner</t>
  </si>
  <si>
    <t>Talk at DIA conference workshop</t>
  </si>
  <si>
    <t>UKTI (Zurich)</t>
  </si>
  <si>
    <t>Baxter (Zurich)</t>
  </si>
  <si>
    <t>DIA (Boston)</t>
  </si>
  <si>
    <t>Professor David Haslam</t>
  </si>
  <si>
    <t>Chair</t>
  </si>
  <si>
    <t>Dinner</t>
  </si>
  <si>
    <t>BMJ Group</t>
  </si>
  <si>
    <t>Fay McCracken</t>
  </si>
  <si>
    <t>Technical Adviser</t>
  </si>
  <si>
    <t>Scarf and belt</t>
  </si>
  <si>
    <t>HealthCap (Stockholm)</t>
  </si>
  <si>
    <t>Mark Minchin</t>
  </si>
  <si>
    <t>Flight</t>
  </si>
  <si>
    <t>Hotel</t>
  </si>
  <si>
    <t>ISPOR Task Force Meeting and ISPOR Conference</t>
  </si>
  <si>
    <t>Francis Ruiz</t>
  </si>
  <si>
    <t xml:space="preserve">Senior Adviser </t>
  </si>
  <si>
    <t xml:space="preserve">Picture </t>
  </si>
  <si>
    <t xml:space="preserve">Stamp Collection </t>
  </si>
  <si>
    <t>wooden box containing tea</t>
  </si>
  <si>
    <t xml:space="preserve">Gift during Visit to China </t>
  </si>
  <si>
    <t>ISPOR (New Orleans)</t>
  </si>
  <si>
    <t>Professor Mike Kelly</t>
  </si>
  <si>
    <t>CPH Director</t>
  </si>
  <si>
    <t>Lunch, dinner and wine</t>
  </si>
  <si>
    <t>University of Cambridge</t>
  </si>
  <si>
    <t>Attended Scientific Advisory Board</t>
  </si>
  <si>
    <t>Accommodation, Dinner and Travel</t>
  </si>
  <si>
    <t>University of Glasgow</t>
  </si>
  <si>
    <t>University of Cambridge King's College</t>
  </si>
  <si>
    <t>Supervisor's dinner</t>
  </si>
  <si>
    <t>University of Manchester</t>
  </si>
  <si>
    <t>Attended Strategic Advisory Group meeting</t>
  </si>
  <si>
    <t>11 - 12 June 2013</t>
  </si>
  <si>
    <t>1-2</t>
  </si>
  <si>
    <t>yes</t>
  </si>
  <si>
    <t>Dinner and Lunch</t>
  </si>
  <si>
    <t>Royal College of Physicians of Edinburgh</t>
  </si>
  <si>
    <t>Admitted as a fellow</t>
  </si>
  <si>
    <t>(sunna Harrison Aziz)</t>
  </si>
  <si>
    <t>unassigned</t>
  </si>
  <si>
    <t>Georg Jenson ornament</t>
  </si>
  <si>
    <t>harvard bookends</t>
  </si>
  <si>
    <t>unknown</t>
  </si>
  <si>
    <t>3</t>
  </si>
  <si>
    <t>4</t>
  </si>
  <si>
    <t xml:space="preserve">gift during meeting with Russian delegation </t>
  </si>
  <si>
    <t>Cup keyring</t>
  </si>
  <si>
    <t>Julian Lewis</t>
  </si>
  <si>
    <t>Governance Manager</t>
  </si>
  <si>
    <t>Silk tie &amp; cuff link set</t>
  </si>
  <si>
    <t>Vietnamese Health ministry</t>
  </si>
  <si>
    <t>Presentation to a visiting delegation from the Vietnamese Ministry of Health</t>
  </si>
  <si>
    <t>5</t>
  </si>
  <si>
    <t xml:space="preserve">Decorative Plate </t>
  </si>
  <si>
    <t>Kalipso Chalkidou</t>
  </si>
  <si>
    <t>Director</t>
  </si>
  <si>
    <t xml:space="preserve">Natalie Jackson </t>
  </si>
  <si>
    <t xml:space="preserve">Assistant Project Manager </t>
  </si>
  <si>
    <t>Gift during Sri Lankan MoH visit</t>
  </si>
  <si>
    <t>Francoise Cluzeau</t>
  </si>
  <si>
    <t>Associate Director</t>
  </si>
  <si>
    <t>Gift During Vietnamese MoH visit</t>
  </si>
  <si>
    <t xml:space="preserve">Vase </t>
  </si>
  <si>
    <t>Bhash Naidoo</t>
  </si>
  <si>
    <t>2 books</t>
  </si>
  <si>
    <t xml:space="preserve"> Dutch Society for Health Technology Assessment (NVTAG)</t>
  </si>
  <si>
    <t>Presentation at The Dutch Society for Health Technology Assessment (NVTAG) and Guideline Steering Committee of the Netherlands Association of Medical Specialists (OMS) symposium in Utrecht</t>
  </si>
  <si>
    <t>Accommodation, travel, breakfast x2, lunch x1, dinner x1, wine</t>
  </si>
  <si>
    <t>University of Oxford - continuing education department</t>
  </si>
  <si>
    <t>Presenting at Oxford University course</t>
  </si>
  <si>
    <t>05 - 06 September 2013</t>
  </si>
  <si>
    <t xml:space="preserve">Ornament </t>
  </si>
  <si>
    <t>Gift during Chinese delegation visit</t>
  </si>
  <si>
    <t>John Mclean</t>
  </si>
  <si>
    <t>Senior Technical Adviser</t>
  </si>
  <si>
    <t>Perfume, flowers and a candle</t>
  </si>
  <si>
    <t>10 Downing Street</t>
  </si>
  <si>
    <t>Attended reception at Downing Street</t>
  </si>
  <si>
    <t>Behavioural Health Research Unit, University of Cambridge</t>
  </si>
  <si>
    <t>John McLean</t>
  </si>
  <si>
    <t>Programme Manager</t>
  </si>
  <si>
    <t>College of Occupational Therapists</t>
  </si>
  <si>
    <t xml:space="preserve">Exhibitor at COT Annual Conference </t>
  </si>
  <si>
    <t>Gillian Leng</t>
  </si>
  <si>
    <t>BMJ</t>
  </si>
  <si>
    <t>BMJ Group Improving Heath Awards</t>
  </si>
  <si>
    <t>RCN</t>
  </si>
  <si>
    <t>RCN Stakeholder Dinner 2013</t>
  </si>
  <si>
    <t>CLARAC's Selection Panel Meeting</t>
  </si>
  <si>
    <t>CLARAC</t>
  </si>
  <si>
    <t>Healthcare IT Dinner with Patrick Carter</t>
  </si>
  <si>
    <t>CTPartners</t>
  </si>
  <si>
    <t>YouGov-Cambridge Forum</t>
  </si>
  <si>
    <t>Steve Sparks</t>
  </si>
  <si>
    <t>Associate Director Field Team</t>
  </si>
  <si>
    <t>Travel, acommodation and dinner</t>
  </si>
  <si>
    <t>ZonMw - dutch guidelines institute</t>
  </si>
  <si>
    <t>Delivering workshop in The Hague</t>
  </si>
  <si>
    <t>Prof David Haslam</t>
  </si>
  <si>
    <t xml:space="preserve">BMJ   </t>
  </si>
  <si>
    <t>Attending BMJ Summit</t>
  </si>
  <si>
    <t>Accomodation</t>
  </si>
  <si>
    <t>Return flights</t>
  </si>
  <si>
    <t>NHIA Conference</t>
  </si>
  <si>
    <t>Giving keynote speech in Singapore</t>
  </si>
  <si>
    <t>British Medical Association</t>
  </si>
  <si>
    <t>BMA Dinner</t>
  </si>
  <si>
    <t>Royal College of GPs</t>
  </si>
  <si>
    <t>Farewell dinner for Chair</t>
  </si>
  <si>
    <t>Remin University Conference</t>
  </si>
  <si>
    <t>Attend &amp; speak at conference in China</t>
  </si>
  <si>
    <t>Reception in honour of Sir Michael Rawlins, the Price Mahidol Awardee of the year 2012</t>
  </si>
  <si>
    <t>BMJ Group Improving Health Awards dinner</t>
  </si>
  <si>
    <t>BMJ Group Improving Health Awards</t>
  </si>
  <si>
    <t>Dinner to discuss future strategy of the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</si>
</sst>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164" formatCode="_-&quot;£&quot;* #,##0_-;\-&quot;£&quot;* #,##0_-;_-&quot;£&quot;* &quot;-&quot;??_-;_-@_-"/>
    <numFmt numFmtId="165" formatCode="[$-F800]dddd\,\ mmmm\ dd\,\ yyyy"/>
  </numFmts>
  <fonts count="9" x14ac:knownFonts="1">
    <font>
      <sz val="11"/>
      <color theme="1"/>
      <name val="Calibri"/>
      <family val="2"/>
      <scheme val="minor"/>
    </font>
    <font>
      <sz val="11"/>
      <color indexed="10"/>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24"/>
      <color theme="1"/>
      <name val="Calibri"/>
      <family val="2"/>
      <scheme val="minor"/>
    </font>
    <font>
      <sz val="12"/>
      <color theme="1"/>
      <name val="Calibri"/>
      <family val="2"/>
      <scheme val="minor"/>
    </font>
    <font>
      <i/>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3"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49">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3" fillId="2" borderId="1" xfId="0" applyFont="1" applyFill="1" applyBorder="1" applyAlignment="1">
      <alignment horizontal="left" vertical="top" wrapText="1"/>
    </xf>
    <xf numFmtId="6" fontId="0" fillId="0" borderId="1" xfId="0" applyNumberFormat="1" applyBorder="1" applyAlignment="1">
      <alignment horizontal="left" vertical="top" wrapText="1"/>
    </xf>
    <xf numFmtId="15" fontId="0" fillId="0" borderId="1" xfId="0" applyNumberFormat="1" applyBorder="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8" fontId="0" fillId="0" borderId="1" xfId="0" applyNumberFormat="1" applyBorder="1" applyAlignment="1">
      <alignment horizontal="left" vertical="top" wrapText="1"/>
    </xf>
    <xf numFmtId="0" fontId="3" fillId="3" borderId="1" xfId="0" applyFont="1" applyFill="1" applyBorder="1" applyAlignment="1">
      <alignment horizontal="center" vertical="top" wrapText="1"/>
    </xf>
    <xf numFmtId="0" fontId="0" fillId="4" borderId="1" xfId="0"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0" fillId="4" borderId="1" xfId="0" applyNumberFormat="1" applyFill="1" applyBorder="1" applyAlignment="1">
      <alignment horizontal="center" vertical="top" wrapText="1"/>
    </xf>
    <xf numFmtId="0" fontId="0" fillId="0" borderId="1" xfId="0" applyBorder="1" applyAlignment="1" applyProtection="1">
      <alignment horizontal="left" vertical="top" wrapText="1"/>
    </xf>
    <xf numFmtId="49" fontId="0" fillId="4" borderId="1" xfId="0" applyNumberFormat="1" applyFill="1" applyBorder="1" applyAlignment="1" applyProtection="1">
      <alignment horizontal="center" vertical="top" wrapText="1"/>
    </xf>
    <xf numFmtId="0" fontId="0" fillId="4" borderId="1" xfId="0" applyFill="1" applyBorder="1" applyAlignment="1" applyProtection="1">
      <alignment horizontal="center"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15" fontId="0" fillId="0" borderId="1" xfId="0" applyNumberFormat="1" applyBorder="1" applyAlignment="1" applyProtection="1">
      <alignment horizontal="left" vertical="top" wrapText="1"/>
    </xf>
    <xf numFmtId="14" fontId="0" fillId="0" borderId="1" xfId="0" applyNumberFormat="1" applyBorder="1" applyAlignment="1">
      <alignment horizontal="left" vertical="top" wrapText="1"/>
    </xf>
    <xf numFmtId="14" fontId="0" fillId="0" borderId="1" xfId="0" applyNumberFormat="1" applyBorder="1" applyAlignment="1" applyProtection="1">
      <alignment horizontal="left" vertical="top" wrapText="1"/>
    </xf>
    <xf numFmtId="164" fontId="2" fillId="0" borderId="0" xfId="1" applyNumberFormat="1" applyFont="1" applyAlignment="1">
      <alignment horizontal="left" vertical="top" wrapText="1"/>
    </xf>
    <xf numFmtId="164" fontId="3" fillId="2" borderId="1" xfId="1" applyNumberFormat="1" applyFont="1" applyFill="1" applyBorder="1" applyAlignment="1">
      <alignment horizontal="left" vertical="top" wrapText="1"/>
    </xf>
    <xf numFmtId="164" fontId="2" fillId="0" borderId="1" xfId="1" applyNumberFormat="1"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164" fontId="2" fillId="0" borderId="1" xfId="1" applyNumberFormat="1" applyFont="1" applyBorder="1" applyAlignment="1" applyProtection="1">
      <alignment horizontal="left" vertical="top" wrapText="1"/>
    </xf>
    <xf numFmtId="165" fontId="0" fillId="0" borderId="1" xfId="0" applyNumberFormat="1" applyBorder="1" applyAlignment="1">
      <alignment horizontal="left" vertical="top" wrapText="1"/>
    </xf>
    <xf numFmtId="164" fontId="2" fillId="0" borderId="1" xfId="1" applyNumberFormat="1" applyFont="1" applyBorder="1" applyAlignment="1" applyProtection="1">
      <alignment horizontal="left" vertical="top" wrapText="1"/>
    </xf>
    <xf numFmtId="0" fontId="8" fillId="0" borderId="1" xfId="0" applyFont="1" applyBorder="1" applyAlignment="1">
      <alignment vertical="center" wrapText="1"/>
    </xf>
    <xf numFmtId="0" fontId="8" fillId="0" borderId="1" xfId="0" applyFont="1" applyBorder="1" applyAlignment="1">
      <alignment vertical="center"/>
    </xf>
    <xf numFmtId="49" fontId="0" fillId="0" borderId="1" xfId="0" applyNumberFormat="1" applyBorder="1" applyAlignment="1">
      <alignment horizontal="left" vertical="top" wrapText="1"/>
    </xf>
    <xf numFmtId="0" fontId="0" fillId="0" borderId="1" xfId="0" applyBorder="1" applyAlignment="1">
      <alignment horizontal="center" vertical="top" wrapText="1"/>
    </xf>
    <xf numFmtId="0" fontId="0" fillId="0" borderId="0" xfId="0" applyAlignment="1">
      <alignment horizontal="left" vertical="top" wrapText="1"/>
    </xf>
    <xf numFmtId="0" fontId="0" fillId="0" borderId="1" xfId="0" applyFont="1" applyBorder="1" applyAlignment="1">
      <alignment vertical="top" wrapText="1"/>
    </xf>
    <xf numFmtId="164" fontId="0" fillId="0" borderId="1" xfId="1" applyNumberFormat="1" applyFont="1" applyBorder="1" applyAlignment="1">
      <alignment horizontal="left" vertical="top" wrapText="1"/>
    </xf>
    <xf numFmtId="164" fontId="2" fillId="0" borderId="1" xfId="1" applyNumberFormat="1" applyFont="1" applyBorder="1" applyAlignment="1" applyProtection="1">
      <alignmen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1" fillId="5" borderId="2" xfId="0" applyFont="1" applyFill="1" applyBorder="1" applyAlignment="1">
      <alignment horizontal="center" vertical="top" wrapText="1"/>
    </xf>
    <xf numFmtId="0" fontId="4" fillId="5" borderId="2" xfId="0" applyFont="1" applyFill="1" applyBorder="1" applyAlignment="1">
      <alignment horizontal="center" vertical="top" wrapText="1"/>
    </xf>
    <xf numFmtId="0" fontId="6" fillId="5" borderId="0" xfId="0" applyFont="1" applyFill="1" applyAlignment="1">
      <alignment horizontal="left" vertical="top" wrapText="1"/>
    </xf>
    <xf numFmtId="0" fontId="0" fillId="0" borderId="0" xfId="0" applyAlignment="1">
      <alignment horizontal="left" vertical="top" wrapText="1"/>
    </xf>
    <xf numFmtId="49" fontId="7" fillId="4" borderId="0" xfId="0" applyNumberFormat="1" applyFont="1" applyFill="1"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0"/>
  <sheetViews>
    <sheetView zoomScaleNormal="100" workbookViewId="0">
      <pane ySplit="5" topLeftCell="A24" activePane="bottomLeft" state="frozen"/>
      <selection pane="bottomLeft" activeCell="A24" sqref="A24:B29"/>
    </sheetView>
  </sheetViews>
  <sheetFormatPr defaultRowHeight="15" x14ac:dyDescent="0.25"/>
  <cols>
    <col min="1" max="1" width="22.140625" style="17" customWidth="1"/>
    <col min="2" max="2" width="37.85546875" style="17" customWidth="1"/>
    <col min="3" max="3" width="32.85546875" style="17" customWidth="1"/>
    <col min="4" max="4" width="12.140625" style="22" customWidth="1"/>
    <col min="5" max="5" width="23.140625" style="17" customWidth="1"/>
    <col min="6" max="6" width="47.28515625" style="17" customWidth="1"/>
    <col min="7" max="7" width="18.5703125" style="17" customWidth="1"/>
    <col min="8" max="8" width="9.140625" style="6"/>
    <col min="9" max="9" width="9.140625" style="18"/>
    <col min="10" max="16384" width="9.140625" style="17"/>
  </cols>
  <sheetData>
    <row r="1" spans="1:10" ht="36.75" customHeight="1" x14ac:dyDescent="0.25">
      <c r="A1" s="41" t="s">
        <v>29</v>
      </c>
      <c r="B1" s="41"/>
      <c r="C1" s="41"/>
    </row>
    <row r="3" spans="1:10" ht="119.25" customHeight="1" x14ac:dyDescent="0.25">
      <c r="A3" s="44" t="s">
        <v>17</v>
      </c>
      <c r="B3" s="44"/>
      <c r="C3" s="44"/>
      <c r="D3" s="44"/>
      <c r="E3" s="44"/>
      <c r="F3" s="44"/>
      <c r="G3" s="44"/>
      <c r="H3" s="44"/>
      <c r="I3" s="44"/>
      <c r="J3" s="45"/>
    </row>
    <row r="4" spans="1:10" ht="84" customHeight="1" x14ac:dyDescent="0.25">
      <c r="A4" s="42" t="s">
        <v>18</v>
      </c>
      <c r="B4" s="43"/>
      <c r="C4" s="43"/>
      <c r="D4" s="43"/>
      <c r="E4" s="43"/>
      <c r="F4" s="43"/>
      <c r="G4" s="43"/>
      <c r="H4" s="46" t="s">
        <v>10</v>
      </c>
      <c r="I4" s="46"/>
      <c r="J4" s="47"/>
    </row>
    <row r="5" spans="1:10" x14ac:dyDescent="0.25">
      <c r="A5" s="3" t="s">
        <v>0</v>
      </c>
      <c r="B5" s="3" t="s">
        <v>1</v>
      </c>
      <c r="C5" s="3" t="s">
        <v>2</v>
      </c>
      <c r="D5" s="23" t="s">
        <v>6</v>
      </c>
      <c r="E5" s="3" t="s">
        <v>3</v>
      </c>
      <c r="F5" s="3" t="s">
        <v>4</v>
      </c>
      <c r="G5" s="3" t="s">
        <v>5</v>
      </c>
      <c r="H5" s="11" t="s">
        <v>7</v>
      </c>
      <c r="I5" s="9" t="s">
        <v>8</v>
      </c>
      <c r="J5" s="9" t="s">
        <v>9</v>
      </c>
    </row>
    <row r="6" spans="1:10" s="34" customFormat="1" x14ac:dyDescent="0.25">
      <c r="A6" s="2" t="s">
        <v>19</v>
      </c>
      <c r="B6" s="2" t="s">
        <v>16</v>
      </c>
      <c r="C6" s="35" t="s">
        <v>20</v>
      </c>
      <c r="D6" s="24">
        <v>25</v>
      </c>
      <c r="E6" s="2" t="s">
        <v>24</v>
      </c>
      <c r="F6" s="2" t="s">
        <v>25</v>
      </c>
      <c r="G6" s="5">
        <v>41253</v>
      </c>
      <c r="H6" s="32"/>
      <c r="I6" s="33"/>
      <c r="J6" s="2"/>
    </row>
    <row r="7" spans="1:10" s="34" customFormat="1" x14ac:dyDescent="0.25">
      <c r="A7" s="2" t="s">
        <v>19</v>
      </c>
      <c r="B7" s="2" t="s">
        <v>16</v>
      </c>
      <c r="C7" s="35" t="s">
        <v>22</v>
      </c>
      <c r="D7" s="24">
        <v>0</v>
      </c>
      <c r="E7" s="2" t="s">
        <v>23</v>
      </c>
      <c r="F7" s="2" t="s">
        <v>26</v>
      </c>
      <c r="G7" s="5">
        <v>41255</v>
      </c>
      <c r="H7" s="32"/>
      <c r="I7" s="33"/>
      <c r="J7" s="2"/>
    </row>
    <row r="8" spans="1:10" s="34" customFormat="1" x14ac:dyDescent="0.25">
      <c r="A8" s="2" t="s">
        <v>19</v>
      </c>
      <c r="B8" s="2" t="s">
        <v>16</v>
      </c>
      <c r="C8" s="35" t="s">
        <v>20</v>
      </c>
      <c r="D8" s="24">
        <v>0</v>
      </c>
      <c r="E8" s="2" t="s">
        <v>12</v>
      </c>
      <c r="F8" s="2" t="s">
        <v>27</v>
      </c>
      <c r="G8" s="5">
        <v>41311</v>
      </c>
      <c r="H8" s="32"/>
      <c r="I8" s="33"/>
      <c r="J8" s="2"/>
    </row>
    <row r="9" spans="1:10" s="34" customFormat="1" x14ac:dyDescent="0.25">
      <c r="A9" s="2" t="s">
        <v>19</v>
      </c>
      <c r="B9" s="2" t="s">
        <v>16</v>
      </c>
      <c r="C9" s="35" t="s">
        <v>20</v>
      </c>
      <c r="D9" s="24">
        <v>0</v>
      </c>
      <c r="E9" s="2" t="s">
        <v>21</v>
      </c>
      <c r="F9" s="2" t="s">
        <v>28</v>
      </c>
      <c r="G9" s="5">
        <v>41330</v>
      </c>
      <c r="H9" s="32"/>
      <c r="I9" s="33"/>
      <c r="J9" s="2"/>
    </row>
    <row r="10" spans="1:10" x14ac:dyDescent="0.25">
      <c r="A10" s="2" t="s">
        <v>15</v>
      </c>
      <c r="B10" s="2" t="s">
        <v>16</v>
      </c>
      <c r="C10" s="35" t="s">
        <v>13</v>
      </c>
      <c r="D10" s="24">
        <v>40</v>
      </c>
      <c r="E10" s="2" t="s">
        <v>34</v>
      </c>
      <c r="F10" s="2" t="s">
        <v>35</v>
      </c>
      <c r="G10" s="5">
        <v>41389</v>
      </c>
      <c r="H10" s="32"/>
      <c r="I10" s="33"/>
      <c r="J10" s="2"/>
    </row>
    <row r="11" spans="1:10" x14ac:dyDescent="0.25">
      <c r="A11" s="2" t="s">
        <v>36</v>
      </c>
      <c r="B11" s="2" t="s">
        <v>16</v>
      </c>
      <c r="C11" s="2" t="s">
        <v>13</v>
      </c>
      <c r="D11" s="24">
        <v>50</v>
      </c>
      <c r="E11" s="2" t="s">
        <v>12</v>
      </c>
      <c r="F11" s="2" t="s">
        <v>37</v>
      </c>
      <c r="G11" s="5">
        <v>41389</v>
      </c>
      <c r="H11" s="32"/>
      <c r="I11" s="33"/>
      <c r="J11" s="2"/>
    </row>
    <row r="12" spans="1:10" ht="30" x14ac:dyDescent="0.25">
      <c r="A12" s="2" t="s">
        <v>15</v>
      </c>
      <c r="B12" s="2" t="s">
        <v>16</v>
      </c>
      <c r="C12" s="2" t="s">
        <v>39</v>
      </c>
      <c r="D12" s="24">
        <v>350</v>
      </c>
      <c r="E12" s="2" t="s">
        <v>38</v>
      </c>
      <c r="F12" s="2" t="s">
        <v>37</v>
      </c>
      <c r="G12" s="5">
        <v>41404</v>
      </c>
      <c r="H12" s="32"/>
      <c r="I12" s="33"/>
      <c r="J12" s="2"/>
    </row>
    <row r="13" spans="1:10" x14ac:dyDescent="0.25">
      <c r="A13" s="2" t="s">
        <v>40</v>
      </c>
      <c r="B13" s="2" t="s">
        <v>41</v>
      </c>
      <c r="C13" s="2" t="s">
        <v>42</v>
      </c>
      <c r="D13" s="24">
        <v>650</v>
      </c>
      <c r="E13" s="2" t="s">
        <v>48</v>
      </c>
      <c r="F13" s="2" t="s">
        <v>43</v>
      </c>
      <c r="G13" s="5">
        <v>41423</v>
      </c>
      <c r="H13" s="32"/>
      <c r="I13" s="33"/>
      <c r="J13" s="2"/>
    </row>
    <row r="14" spans="1:10" x14ac:dyDescent="0.25">
      <c r="A14" s="2" t="s">
        <v>40</v>
      </c>
      <c r="B14" s="2" t="s">
        <v>41</v>
      </c>
      <c r="C14" s="2" t="s">
        <v>44</v>
      </c>
      <c r="D14" s="24">
        <v>220</v>
      </c>
      <c r="E14" s="2" t="s">
        <v>49</v>
      </c>
      <c r="F14" s="2" t="s">
        <v>45</v>
      </c>
      <c r="G14" s="5">
        <v>41422</v>
      </c>
      <c r="H14" s="32"/>
      <c r="I14" s="33"/>
      <c r="J14" s="2"/>
    </row>
    <row r="15" spans="1:10" x14ac:dyDescent="0.25">
      <c r="A15" s="2" t="s">
        <v>40</v>
      </c>
      <c r="B15" s="2" t="s">
        <v>41</v>
      </c>
      <c r="C15" s="2" t="s">
        <v>46</v>
      </c>
      <c r="D15" s="24">
        <v>986</v>
      </c>
      <c r="E15" s="2" t="s">
        <v>50</v>
      </c>
      <c r="F15" s="2" t="s">
        <v>47</v>
      </c>
      <c r="G15" s="5"/>
      <c r="H15" s="32"/>
      <c r="I15" s="33"/>
      <c r="J15" s="2"/>
    </row>
    <row r="16" spans="1:10" x14ac:dyDescent="0.25">
      <c r="A16" s="2" t="s">
        <v>55</v>
      </c>
      <c r="B16" s="2" t="s">
        <v>56</v>
      </c>
      <c r="C16" s="2" t="s">
        <v>57</v>
      </c>
      <c r="D16" s="24">
        <v>40</v>
      </c>
      <c r="E16" s="2" t="s">
        <v>58</v>
      </c>
      <c r="F16" s="2" t="s">
        <v>37</v>
      </c>
      <c r="G16" s="5">
        <v>41430</v>
      </c>
      <c r="H16" s="32" t="s">
        <v>82</v>
      </c>
      <c r="I16" s="33" t="s">
        <v>83</v>
      </c>
      <c r="J16" s="2"/>
    </row>
    <row r="17" spans="1:10" x14ac:dyDescent="0.25">
      <c r="A17" s="2" t="s">
        <v>59</v>
      </c>
      <c r="B17" s="2" t="s">
        <v>56</v>
      </c>
      <c r="C17" s="2" t="s">
        <v>60</v>
      </c>
      <c r="D17" s="24">
        <v>737</v>
      </c>
      <c r="E17" s="2" t="s">
        <v>69</v>
      </c>
      <c r="F17" s="2" t="s">
        <v>62</v>
      </c>
      <c r="G17" s="5">
        <v>41410</v>
      </c>
      <c r="H17" s="32"/>
      <c r="I17" s="33"/>
      <c r="J17" s="2"/>
    </row>
    <row r="18" spans="1:10" x14ac:dyDescent="0.25">
      <c r="A18" s="2" t="s">
        <v>59</v>
      </c>
      <c r="B18" s="2" t="s">
        <v>56</v>
      </c>
      <c r="C18" s="2" t="s">
        <v>61</v>
      </c>
      <c r="D18" s="24">
        <f>(228*2)*0.64</f>
        <v>291.84000000000003</v>
      </c>
      <c r="E18" s="2" t="s">
        <v>69</v>
      </c>
      <c r="F18" s="2" t="s">
        <v>62</v>
      </c>
      <c r="G18" s="5">
        <v>41410</v>
      </c>
      <c r="H18" s="32"/>
      <c r="I18" s="33"/>
      <c r="J18" s="2"/>
    </row>
    <row r="19" spans="1:10" x14ac:dyDescent="0.25">
      <c r="A19" s="2" t="s">
        <v>87</v>
      </c>
      <c r="B19" s="2" t="s">
        <v>88</v>
      </c>
      <c r="C19" s="2" t="s">
        <v>89</v>
      </c>
      <c r="D19" s="36">
        <v>30</v>
      </c>
      <c r="E19" s="2" t="s">
        <v>91</v>
      </c>
      <c r="F19" s="2" t="s">
        <v>91</v>
      </c>
      <c r="G19" s="5">
        <v>41460</v>
      </c>
      <c r="H19" s="32" t="s">
        <v>92</v>
      </c>
      <c r="I19" s="33" t="s">
        <v>83</v>
      </c>
      <c r="J19" s="2"/>
    </row>
    <row r="20" spans="1:10" x14ac:dyDescent="0.25">
      <c r="A20" s="2" t="s">
        <v>87</v>
      </c>
      <c r="B20" s="2" t="s">
        <v>88</v>
      </c>
      <c r="C20" s="2" t="s">
        <v>90</v>
      </c>
      <c r="D20" s="36">
        <v>10</v>
      </c>
      <c r="E20" s="2" t="s">
        <v>91</v>
      </c>
      <c r="F20" s="2" t="s">
        <v>91</v>
      </c>
      <c r="G20" s="5">
        <v>41460</v>
      </c>
      <c r="H20" s="32" t="s">
        <v>93</v>
      </c>
      <c r="I20" s="33" t="s">
        <v>83</v>
      </c>
      <c r="J20" s="2"/>
    </row>
    <row r="21" spans="1:10" ht="30" x14ac:dyDescent="0.25">
      <c r="A21" s="2" t="s">
        <v>96</v>
      </c>
      <c r="B21" s="2" t="s">
        <v>97</v>
      </c>
      <c r="C21" s="2" t="s">
        <v>98</v>
      </c>
      <c r="D21" s="24">
        <v>20</v>
      </c>
      <c r="E21" s="2" t="s">
        <v>99</v>
      </c>
      <c r="F21" s="2" t="s">
        <v>100</v>
      </c>
      <c r="G21" s="5">
        <v>41478</v>
      </c>
      <c r="H21" s="32" t="s">
        <v>101</v>
      </c>
      <c r="I21" s="33" t="s">
        <v>83</v>
      </c>
      <c r="J21" s="2"/>
    </row>
    <row r="22" spans="1:10" ht="75" x14ac:dyDescent="0.25">
      <c r="A22" s="2" t="s">
        <v>112</v>
      </c>
      <c r="B22" s="2" t="s">
        <v>123</v>
      </c>
      <c r="C22" s="2" t="s">
        <v>113</v>
      </c>
      <c r="D22" s="24">
        <v>30</v>
      </c>
      <c r="E22" s="2" t="s">
        <v>114</v>
      </c>
      <c r="F22" s="2" t="s">
        <v>115</v>
      </c>
      <c r="G22" s="5">
        <v>41453</v>
      </c>
      <c r="H22" s="32"/>
      <c r="I22" s="33"/>
      <c r="J22" s="2"/>
    </row>
    <row r="23" spans="1:10" ht="30" x14ac:dyDescent="0.25">
      <c r="A23" s="2" t="s">
        <v>128</v>
      </c>
      <c r="B23" s="2" t="s">
        <v>129</v>
      </c>
      <c r="C23" s="2" t="s">
        <v>13</v>
      </c>
      <c r="D23" s="24">
        <v>28</v>
      </c>
      <c r="E23" s="2" t="s">
        <v>130</v>
      </c>
      <c r="F23" s="2" t="s">
        <v>131</v>
      </c>
      <c r="G23" s="5">
        <v>41444</v>
      </c>
      <c r="H23" s="32"/>
      <c r="I23" s="33"/>
      <c r="J23" s="2"/>
    </row>
    <row r="24" spans="1:10" ht="30" x14ac:dyDescent="0.25">
      <c r="A24" s="2" t="s">
        <v>142</v>
      </c>
      <c r="B24" s="2" t="s">
        <v>143</v>
      </c>
      <c r="C24" s="2" t="s">
        <v>144</v>
      </c>
      <c r="D24" s="24">
        <v>250</v>
      </c>
      <c r="E24" s="2" t="s">
        <v>145</v>
      </c>
      <c r="F24" s="2" t="s">
        <v>146</v>
      </c>
      <c r="G24" s="20">
        <v>41543</v>
      </c>
      <c r="H24" s="32"/>
      <c r="I24" s="33"/>
      <c r="J24" s="2"/>
    </row>
    <row r="25" spans="1:10" x14ac:dyDescent="0.25">
      <c r="A25" s="2"/>
      <c r="B25" s="2"/>
      <c r="C25" s="2"/>
      <c r="D25" s="24"/>
      <c r="E25" s="2"/>
      <c r="F25" s="2"/>
      <c r="G25" s="2"/>
      <c r="H25" s="32"/>
      <c r="I25" s="33"/>
      <c r="J25" s="2"/>
    </row>
    <row r="26" spans="1:10" x14ac:dyDescent="0.25">
      <c r="A26" s="2"/>
      <c r="B26" s="2"/>
      <c r="C26" s="2"/>
      <c r="D26" s="24"/>
      <c r="E26" s="2"/>
      <c r="F26" s="2"/>
      <c r="G26" s="2"/>
      <c r="H26" s="32"/>
      <c r="I26" s="33"/>
      <c r="J26" s="2"/>
    </row>
    <row r="27" spans="1:10" x14ac:dyDescent="0.25">
      <c r="A27" s="2"/>
      <c r="B27" s="2"/>
      <c r="C27" s="2"/>
      <c r="D27" s="24"/>
      <c r="E27" s="2"/>
      <c r="F27" s="2"/>
      <c r="G27" s="2"/>
      <c r="H27" s="32"/>
      <c r="I27" s="33"/>
      <c r="J27" s="2"/>
    </row>
    <row r="28" spans="1:10" x14ac:dyDescent="0.25">
      <c r="A28" s="2"/>
      <c r="B28" s="2"/>
      <c r="C28" s="2"/>
      <c r="D28" s="24"/>
      <c r="E28" s="2"/>
      <c r="F28" s="2"/>
      <c r="G28" s="2"/>
      <c r="H28" s="32"/>
      <c r="I28" s="33"/>
      <c r="J28" s="2"/>
    </row>
    <row r="29" spans="1:10" x14ac:dyDescent="0.25">
      <c r="A29" s="2"/>
      <c r="B29" s="2"/>
      <c r="C29" s="2"/>
      <c r="D29" s="24"/>
      <c r="E29" s="2"/>
      <c r="F29" s="2"/>
      <c r="G29" s="2"/>
      <c r="H29" s="32"/>
      <c r="I29" s="33"/>
      <c r="J29" s="2"/>
    </row>
    <row r="30" spans="1:10" x14ac:dyDescent="0.25">
      <c r="A30" s="2"/>
      <c r="B30" s="2"/>
      <c r="C30" s="2"/>
      <c r="D30" s="24"/>
      <c r="E30" s="2"/>
      <c r="F30" s="2"/>
      <c r="G30" s="2"/>
      <c r="H30" s="32"/>
      <c r="I30" s="33"/>
      <c r="J30" s="2"/>
    </row>
  </sheetData>
  <autoFilter ref="A5:J10"/>
  <mergeCells count="4">
    <mergeCell ref="A1:C1"/>
    <mergeCell ref="A4:G4"/>
    <mergeCell ref="A3:J3"/>
    <mergeCell ref="H4:J4"/>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31"/>
  <sheetViews>
    <sheetView tabSelected="1" workbookViewId="0">
      <selection activeCell="M27" sqref="M27"/>
    </sheetView>
  </sheetViews>
  <sheetFormatPr defaultRowHeight="15" x14ac:dyDescent="0.25"/>
  <cols>
    <col min="1" max="1" width="22.140625" style="1" customWidth="1"/>
    <col min="2" max="2" width="37.85546875" style="1" customWidth="1"/>
    <col min="3" max="3" width="32.85546875" style="1" customWidth="1"/>
    <col min="4" max="4" width="12.140625" style="1" customWidth="1"/>
    <col min="5" max="5" width="23.140625" style="1" customWidth="1"/>
    <col min="6" max="6" width="37.140625" style="1" customWidth="1"/>
    <col min="7" max="7" width="18.5703125" style="1" customWidth="1"/>
    <col min="8" max="8" width="9.140625" style="6"/>
    <col min="9" max="9" width="9.140625" style="7"/>
    <col min="10" max="16384" width="9.140625" style="1"/>
  </cols>
  <sheetData>
    <row r="1" spans="1:10" ht="36.75" customHeight="1" x14ac:dyDescent="0.25">
      <c r="A1" s="41" t="s">
        <v>29</v>
      </c>
      <c r="B1" s="41"/>
      <c r="C1" s="41"/>
    </row>
    <row r="3" spans="1:10" ht="114.75" customHeight="1" x14ac:dyDescent="0.25">
      <c r="A3" s="44" t="s">
        <v>11</v>
      </c>
      <c r="B3" s="44"/>
      <c r="C3" s="44"/>
      <c r="D3" s="44"/>
      <c r="E3" s="44"/>
      <c r="F3" s="44"/>
      <c r="G3" s="44"/>
      <c r="H3" s="44"/>
      <c r="I3" s="44"/>
      <c r="J3" s="45"/>
    </row>
    <row r="4" spans="1:10" ht="87" customHeight="1" x14ac:dyDescent="0.25">
      <c r="A4" s="42" t="s">
        <v>18</v>
      </c>
      <c r="B4" s="43"/>
      <c r="C4" s="43"/>
      <c r="D4" s="43"/>
      <c r="E4" s="43"/>
      <c r="F4" s="43"/>
      <c r="G4" s="43"/>
      <c r="H4" s="46" t="s">
        <v>10</v>
      </c>
      <c r="I4" s="46"/>
      <c r="J4" s="48"/>
    </row>
    <row r="5" spans="1:10" x14ac:dyDescent="0.25">
      <c r="A5" s="3" t="s">
        <v>0</v>
      </c>
      <c r="B5" s="3" t="s">
        <v>1</v>
      </c>
      <c r="C5" s="3" t="s">
        <v>2</v>
      </c>
      <c r="D5" s="3" t="s">
        <v>6</v>
      </c>
      <c r="E5" s="3" t="s">
        <v>3</v>
      </c>
      <c r="F5" s="3" t="s">
        <v>4</v>
      </c>
      <c r="G5" s="3" t="s">
        <v>5</v>
      </c>
      <c r="H5" s="11" t="s">
        <v>7</v>
      </c>
      <c r="I5" s="9" t="s">
        <v>8</v>
      </c>
      <c r="J5" s="9" t="s">
        <v>9</v>
      </c>
    </row>
    <row r="6" spans="1:10" ht="47.25" customHeight="1" x14ac:dyDescent="0.25">
      <c r="A6" s="2" t="s">
        <v>132</v>
      </c>
      <c r="B6" s="2" t="s">
        <v>14</v>
      </c>
      <c r="C6" s="2" t="s">
        <v>13</v>
      </c>
      <c r="D6" s="24">
        <v>30</v>
      </c>
      <c r="E6" s="2"/>
      <c r="F6" s="2" t="s">
        <v>160</v>
      </c>
      <c r="G6" s="5">
        <v>41347</v>
      </c>
      <c r="H6" s="14"/>
      <c r="I6" s="14"/>
      <c r="J6" s="14"/>
    </row>
    <row r="7" spans="1:10" x14ac:dyDescent="0.25">
      <c r="A7" s="2" t="s">
        <v>70</v>
      </c>
      <c r="B7" s="2" t="s">
        <v>71</v>
      </c>
      <c r="C7" s="2" t="s">
        <v>72</v>
      </c>
      <c r="D7" s="27">
        <v>20</v>
      </c>
      <c r="E7" s="2" t="s">
        <v>73</v>
      </c>
      <c r="F7" s="2" t="s">
        <v>74</v>
      </c>
      <c r="G7" s="28">
        <v>41389</v>
      </c>
      <c r="H7" s="12"/>
      <c r="I7" s="10"/>
      <c r="J7" s="16"/>
    </row>
    <row r="8" spans="1:10" ht="30" x14ac:dyDescent="0.25">
      <c r="A8" s="2" t="s">
        <v>30</v>
      </c>
      <c r="B8" s="2" t="s">
        <v>14</v>
      </c>
      <c r="C8" s="2" t="s">
        <v>31</v>
      </c>
      <c r="D8" s="27">
        <v>139.87</v>
      </c>
      <c r="E8" s="2" t="s">
        <v>32</v>
      </c>
      <c r="F8" s="2" t="s">
        <v>33</v>
      </c>
      <c r="G8" s="28">
        <v>41395</v>
      </c>
      <c r="H8" s="14"/>
      <c r="I8" s="14"/>
      <c r="J8" s="14"/>
    </row>
    <row r="9" spans="1:10" x14ac:dyDescent="0.25">
      <c r="A9" s="2" t="s">
        <v>70</v>
      </c>
      <c r="B9" s="2" t="s">
        <v>71</v>
      </c>
      <c r="C9" s="2" t="s">
        <v>75</v>
      </c>
      <c r="D9" s="27">
        <v>300</v>
      </c>
      <c r="E9" s="2" t="s">
        <v>76</v>
      </c>
      <c r="F9" s="2" t="s">
        <v>74</v>
      </c>
      <c r="G9" s="28">
        <v>41396</v>
      </c>
      <c r="H9" s="12"/>
      <c r="I9" s="10"/>
      <c r="J9" s="16"/>
    </row>
    <row r="10" spans="1:10" ht="30" x14ac:dyDescent="0.25">
      <c r="A10" s="2" t="s">
        <v>70</v>
      </c>
      <c r="B10" s="2" t="s">
        <v>71</v>
      </c>
      <c r="C10" s="2" t="s">
        <v>53</v>
      </c>
      <c r="D10" s="27">
        <v>25</v>
      </c>
      <c r="E10" s="2" t="s">
        <v>77</v>
      </c>
      <c r="F10" s="2" t="s">
        <v>78</v>
      </c>
      <c r="G10" s="28">
        <v>41397</v>
      </c>
      <c r="H10" s="12"/>
      <c r="I10" s="10"/>
      <c r="J10" s="16"/>
    </row>
    <row r="11" spans="1:10" x14ac:dyDescent="0.25">
      <c r="A11" s="2" t="s">
        <v>51</v>
      </c>
      <c r="B11" s="2" t="s">
        <v>52</v>
      </c>
      <c r="C11" s="2" t="s">
        <v>53</v>
      </c>
      <c r="D11" s="27">
        <v>40</v>
      </c>
      <c r="E11" s="2" t="s">
        <v>54</v>
      </c>
      <c r="F11" s="2" t="s">
        <v>162</v>
      </c>
      <c r="G11" s="28">
        <v>41403</v>
      </c>
      <c r="H11" s="12"/>
      <c r="I11" s="10"/>
      <c r="J11" s="16"/>
    </row>
    <row r="12" spans="1:10" x14ac:dyDescent="0.25">
      <c r="A12" s="2" t="s">
        <v>132</v>
      </c>
      <c r="B12" s="2" t="s">
        <v>14</v>
      </c>
      <c r="C12" s="2" t="s">
        <v>13</v>
      </c>
      <c r="D12" s="24">
        <v>50</v>
      </c>
      <c r="E12" s="2" t="s">
        <v>133</v>
      </c>
      <c r="F12" s="2" t="s">
        <v>134</v>
      </c>
      <c r="G12" s="5">
        <v>41403</v>
      </c>
      <c r="H12" s="12"/>
      <c r="I12" s="12"/>
      <c r="J12" s="12"/>
    </row>
    <row r="13" spans="1:10" ht="30" x14ac:dyDescent="0.25">
      <c r="A13" s="2" t="s">
        <v>147</v>
      </c>
      <c r="B13" s="2" t="s">
        <v>52</v>
      </c>
      <c r="C13" s="2" t="s">
        <v>53</v>
      </c>
      <c r="D13" s="24">
        <v>50</v>
      </c>
      <c r="E13" s="2" t="s">
        <v>133</v>
      </c>
      <c r="F13" s="2" t="s">
        <v>161</v>
      </c>
      <c r="G13" s="5">
        <v>41403</v>
      </c>
      <c r="H13" s="12"/>
      <c r="I13" s="12"/>
      <c r="J13" s="12"/>
    </row>
    <row r="14" spans="1:10" x14ac:dyDescent="0.25">
      <c r="A14" s="2" t="s">
        <v>147</v>
      </c>
      <c r="B14" s="2" t="s">
        <v>52</v>
      </c>
      <c r="C14" s="2" t="s">
        <v>53</v>
      </c>
      <c r="D14" s="24">
        <v>40</v>
      </c>
      <c r="E14" s="2" t="s">
        <v>148</v>
      </c>
      <c r="F14" s="2" t="s">
        <v>149</v>
      </c>
      <c r="G14" s="5">
        <v>41410</v>
      </c>
      <c r="H14" s="12"/>
      <c r="I14" s="12"/>
      <c r="J14" s="12"/>
    </row>
    <row r="15" spans="1:10" s="39" customFormat="1" x14ac:dyDescent="0.25">
      <c r="A15" s="2" t="s">
        <v>147</v>
      </c>
      <c r="B15" s="2" t="s">
        <v>52</v>
      </c>
      <c r="C15" s="2" t="s">
        <v>150</v>
      </c>
      <c r="D15" s="24">
        <v>100</v>
      </c>
      <c r="E15" s="2" t="s">
        <v>148</v>
      </c>
      <c r="F15" s="2" t="s">
        <v>149</v>
      </c>
      <c r="G15" s="5">
        <v>41410</v>
      </c>
      <c r="H15" s="12"/>
      <c r="I15" s="12"/>
      <c r="J15" s="12"/>
    </row>
    <row r="16" spans="1:10" s="40" customFormat="1" ht="30" x14ac:dyDescent="0.25">
      <c r="A16" s="2" t="s">
        <v>70</v>
      </c>
      <c r="B16" s="2" t="s">
        <v>71</v>
      </c>
      <c r="C16" s="2" t="s">
        <v>75</v>
      </c>
      <c r="D16" s="29">
        <v>200</v>
      </c>
      <c r="E16" s="2" t="s">
        <v>79</v>
      </c>
      <c r="F16" s="2" t="s">
        <v>80</v>
      </c>
      <c r="G16" s="28" t="s">
        <v>81</v>
      </c>
      <c r="H16" s="12"/>
      <c r="I16" s="10"/>
      <c r="J16" s="16"/>
    </row>
    <row r="17" spans="1:10" ht="30" x14ac:dyDescent="0.25">
      <c r="A17" s="2" t="s">
        <v>70</v>
      </c>
      <c r="B17" s="2" t="s">
        <v>71</v>
      </c>
      <c r="C17" s="31" t="s">
        <v>84</v>
      </c>
      <c r="D17" s="29">
        <v>60</v>
      </c>
      <c r="E17" s="2" t="s">
        <v>85</v>
      </c>
      <c r="F17" s="31" t="s">
        <v>86</v>
      </c>
      <c r="G17" s="28">
        <v>41453</v>
      </c>
      <c r="H17" s="12"/>
      <c r="I17" s="12"/>
      <c r="J17" s="12"/>
    </row>
    <row r="18" spans="1:10" x14ac:dyDescent="0.25">
      <c r="A18" s="2" t="s">
        <v>147</v>
      </c>
      <c r="B18" s="2" t="s">
        <v>52</v>
      </c>
      <c r="C18" s="2" t="s">
        <v>151</v>
      </c>
      <c r="D18" s="24">
        <v>3512</v>
      </c>
      <c r="E18" s="2" t="s">
        <v>152</v>
      </c>
      <c r="F18" s="2" t="s">
        <v>153</v>
      </c>
      <c r="G18" s="5">
        <v>41453</v>
      </c>
      <c r="H18" s="12"/>
      <c r="I18" s="12"/>
      <c r="J18" s="12"/>
    </row>
    <row r="19" spans="1:10" x14ac:dyDescent="0.25">
      <c r="A19" s="2" t="s">
        <v>147</v>
      </c>
      <c r="B19" s="2" t="s">
        <v>52</v>
      </c>
      <c r="C19" s="2" t="s">
        <v>150</v>
      </c>
      <c r="D19" s="24">
        <v>200</v>
      </c>
      <c r="E19" s="2" t="s">
        <v>152</v>
      </c>
      <c r="F19" s="2" t="s">
        <v>153</v>
      </c>
      <c r="G19" s="5">
        <v>41453</v>
      </c>
      <c r="H19" s="12"/>
      <c r="I19" s="12"/>
      <c r="J19" s="12"/>
    </row>
    <row r="20" spans="1:10" x14ac:dyDescent="0.25">
      <c r="A20" s="2" t="s">
        <v>132</v>
      </c>
      <c r="B20" s="2" t="s">
        <v>14</v>
      </c>
      <c r="C20" s="2" t="s">
        <v>13</v>
      </c>
      <c r="D20" s="24">
        <v>50</v>
      </c>
      <c r="E20" s="2" t="s">
        <v>138</v>
      </c>
      <c r="F20" s="2" t="s">
        <v>137</v>
      </c>
      <c r="G20" s="5">
        <v>41458</v>
      </c>
      <c r="H20" s="12"/>
      <c r="I20" s="12"/>
      <c r="J20" s="12"/>
    </row>
    <row r="21" spans="1:10" x14ac:dyDescent="0.25">
      <c r="A21" s="2" t="s">
        <v>132</v>
      </c>
      <c r="B21" s="2" t="s">
        <v>14</v>
      </c>
      <c r="C21" s="2" t="s">
        <v>13</v>
      </c>
      <c r="D21" s="24">
        <v>30</v>
      </c>
      <c r="E21" s="2" t="s">
        <v>135</v>
      </c>
      <c r="F21" s="2" t="s">
        <v>136</v>
      </c>
      <c r="G21" s="5">
        <v>41466</v>
      </c>
      <c r="H21" s="12"/>
      <c r="I21" s="12"/>
      <c r="J21" s="12"/>
    </row>
    <row r="22" spans="1:10" ht="30" x14ac:dyDescent="0.25">
      <c r="A22" s="2" t="s">
        <v>147</v>
      </c>
      <c r="B22" s="2" t="s">
        <v>52</v>
      </c>
      <c r="C22" s="2" t="s">
        <v>53</v>
      </c>
      <c r="D22" s="24">
        <v>50</v>
      </c>
      <c r="E22" s="2" t="s">
        <v>154</v>
      </c>
      <c r="F22" s="2" t="s">
        <v>155</v>
      </c>
      <c r="G22" s="5">
        <v>41472</v>
      </c>
      <c r="H22" s="12"/>
      <c r="I22" s="12"/>
      <c r="J22" s="12"/>
    </row>
    <row r="23" spans="1:10" ht="45" x14ac:dyDescent="0.25">
      <c r="A23" s="2" t="s">
        <v>70</v>
      </c>
      <c r="B23" s="2" t="s">
        <v>71</v>
      </c>
      <c r="C23" s="31" t="s">
        <v>53</v>
      </c>
      <c r="D23" s="29">
        <v>20</v>
      </c>
      <c r="E23" s="2" t="s">
        <v>127</v>
      </c>
      <c r="F23" s="2" t="s">
        <v>163</v>
      </c>
      <c r="G23" s="28">
        <v>41526</v>
      </c>
      <c r="H23" s="12"/>
      <c r="I23" s="12"/>
      <c r="J23" s="12"/>
    </row>
    <row r="24" spans="1:10" x14ac:dyDescent="0.25">
      <c r="A24" s="2" t="s">
        <v>70</v>
      </c>
      <c r="B24" s="2" t="s">
        <v>71</v>
      </c>
      <c r="C24" s="31" t="s">
        <v>124</v>
      </c>
      <c r="D24" s="29">
        <v>15</v>
      </c>
      <c r="E24" s="31" t="s">
        <v>125</v>
      </c>
      <c r="F24" s="31" t="s">
        <v>126</v>
      </c>
      <c r="G24" s="28">
        <v>41527</v>
      </c>
      <c r="H24" s="12"/>
      <c r="I24" s="12"/>
      <c r="J24" s="12"/>
    </row>
    <row r="25" spans="1:10" x14ac:dyDescent="0.25">
      <c r="A25" s="2" t="s">
        <v>132</v>
      </c>
      <c r="B25" s="2" t="s">
        <v>14</v>
      </c>
      <c r="C25" s="2" t="s">
        <v>13</v>
      </c>
      <c r="D25" s="24">
        <v>40</v>
      </c>
      <c r="E25" s="2" t="s">
        <v>73</v>
      </c>
      <c r="F25" s="2" t="s">
        <v>141</v>
      </c>
      <c r="G25" s="5">
        <v>41529</v>
      </c>
      <c r="H25" s="12"/>
      <c r="I25" s="12"/>
      <c r="J25" s="12"/>
    </row>
    <row r="26" spans="1:10" x14ac:dyDescent="0.25">
      <c r="A26" s="2" t="s">
        <v>147</v>
      </c>
      <c r="B26" s="2" t="s">
        <v>52</v>
      </c>
      <c r="C26" s="2" t="s">
        <v>53</v>
      </c>
      <c r="D26" s="24">
        <v>50</v>
      </c>
      <c r="E26" s="2" t="s">
        <v>156</v>
      </c>
      <c r="F26" s="2" t="s">
        <v>157</v>
      </c>
      <c r="G26" s="5">
        <v>41529</v>
      </c>
      <c r="H26" s="12"/>
      <c r="I26" s="12"/>
      <c r="J26" s="12"/>
    </row>
    <row r="27" spans="1:10" x14ac:dyDescent="0.25">
      <c r="A27" s="2" t="s">
        <v>132</v>
      </c>
      <c r="B27" s="2" t="s">
        <v>14</v>
      </c>
      <c r="C27" s="2" t="s">
        <v>13</v>
      </c>
      <c r="D27" s="24">
        <v>50</v>
      </c>
      <c r="E27" s="2" t="s">
        <v>140</v>
      </c>
      <c r="F27" s="2" t="s">
        <v>139</v>
      </c>
      <c r="G27" s="5">
        <v>41534</v>
      </c>
      <c r="H27" s="12"/>
      <c r="I27" s="12"/>
      <c r="J27" s="12"/>
    </row>
    <row r="28" spans="1:10" ht="30" x14ac:dyDescent="0.25">
      <c r="A28" s="2" t="s">
        <v>147</v>
      </c>
      <c r="B28" s="2" t="s">
        <v>52</v>
      </c>
      <c r="C28" s="2" t="s">
        <v>151</v>
      </c>
      <c r="D28" s="24">
        <v>2500</v>
      </c>
      <c r="E28" s="2" t="s">
        <v>158</v>
      </c>
      <c r="F28" s="2" t="s">
        <v>159</v>
      </c>
      <c r="G28" s="5">
        <v>41539</v>
      </c>
      <c r="H28" s="12"/>
      <c r="I28" s="12"/>
      <c r="J28" s="12"/>
    </row>
    <row r="29" spans="1:10" ht="30" x14ac:dyDescent="0.25">
      <c r="A29" s="2" t="s">
        <v>147</v>
      </c>
      <c r="B29" s="2" t="s">
        <v>52</v>
      </c>
      <c r="C29" s="2" t="s">
        <v>150</v>
      </c>
      <c r="D29" s="24">
        <v>400</v>
      </c>
      <c r="E29" s="2" t="s">
        <v>158</v>
      </c>
      <c r="F29" s="2" t="s">
        <v>159</v>
      </c>
      <c r="G29" s="5">
        <v>41539</v>
      </c>
      <c r="H29" s="12"/>
      <c r="I29" s="12"/>
      <c r="J29" s="12"/>
    </row>
    <row r="30" spans="1:10" ht="45" x14ac:dyDescent="0.25">
      <c r="A30" s="2" t="s">
        <v>70</v>
      </c>
      <c r="B30" s="2" t="s">
        <v>71</v>
      </c>
      <c r="C30" s="30" t="s">
        <v>116</v>
      </c>
      <c r="D30" s="29">
        <v>300</v>
      </c>
      <c r="E30" s="2" t="s">
        <v>117</v>
      </c>
      <c r="F30" s="31" t="s">
        <v>118</v>
      </c>
      <c r="G30" s="2" t="s">
        <v>119</v>
      </c>
      <c r="H30" s="12"/>
      <c r="I30" s="10"/>
      <c r="J30" s="16"/>
    </row>
    <row r="31" spans="1:10" x14ac:dyDescent="0.25">
      <c r="H31" s="1"/>
      <c r="I31" s="1"/>
    </row>
  </sheetData>
  <protectedRanges>
    <protectedRange password="CD7A" sqref="C6:G6 A32:G158 A7:G30" name="SMT" securityDescriptor="O:WDG:WDD:(A;;CC;;;S-1-5-21-2135317788-1047624253-925700815-3068)(A;;CC;;;S-1-5-21-2135317788-1047624253-925700815-1016)(A;;CC;;;S-1-5-21-2135317788-1047624253-925700815-2188)(A;;CC;;;S-1-5-21-2135317788-1047624253-925700815-1180)(A;;CC;;;S-1-5-21-2135317788-1047624253-925700815-2234)(A;;CC;;;S-1-5-21-2135317788-1047624253-925700815-15988)(A;;CC;;;S-1-5-21-2135317788-1047624253-925700815-14023)(A;;CC;;;S-1-5-21-2135317788-1047624253-925700815-8339)(A;;CC;;;S-1-5-21-2135317788-1047624253-925700815-16090)(A;;CC;;;S-1-5-21-2135317788-1047624253-925700815-1231)(A;;CC;;;S-1-5-21-2135317788-1047624253-925700815-8360)(A;;CC;;;S-1-5-21-2135317788-1047624253-925700815-1019)(A;;CC;;;S-1-5-21-2135317788-1047624253-925700815-8466)(A;;CC;;;S-1-5-21-2135317788-1047624253-925700815-2235)(A;;CC;;;S-1-5-21-2135317788-1047624253-925700815-3094)(A;;CC;;;S-1-5-21-2135317788-1047624253-925700815-1041)(A;;CC;;;S-1-5-21-2135317788-1047624253-925700815-11162)(A;;CC;;;S-1-5-21-2135317788-1047624253-925700815-16020)"/>
    <protectedRange password="C44A" sqref="H32:J158 H6:J30" name="Corp Office" securityDescriptor="O:WDG:WDD:(A;;CC;;;S-1-5-21-2135317788-1047624253-925700815-3068)(A;;CC;;;S-1-5-21-2135317788-1047624253-925700815-1019)(A;;CC;;;S-1-5-21-2135317788-1047624253-925700815-12578)(A;;CC;;;S-1-5-21-2135317788-1047624253-925700815-11691)(A;;CC;;;S-1-5-21-2135317788-1047624253-925700815-2113)(A;;CC;;;S-1-5-21-2135317788-1047624253-925700815-16020)"/>
    <protectedRange password="CD7A" sqref="A6:B6" name="SMT_1" securityDescriptor="O:WDG:WDD:(A;;CC;;;S-1-5-21-2135317788-1047624253-925700815-3068)(A;;CC;;;S-1-5-21-2135317788-1047624253-925700815-1016)(A;;CC;;;S-1-5-21-2135317788-1047624253-925700815-2188)(A;;CC;;;S-1-5-21-2135317788-1047624253-925700815-1180)(A;;CC;;;S-1-5-21-2135317788-1047624253-925700815-2234)(A;;CC;;;S-1-5-21-2135317788-1047624253-925700815-15988)(A;;CC;;;S-1-5-21-2135317788-1047624253-925700815-14023)(A;;CC;;;S-1-5-21-2135317788-1047624253-925700815-8339)(A;;CC;;;S-1-5-21-2135317788-1047624253-925700815-16090)(A;;CC;;;S-1-5-21-2135317788-1047624253-925700815-1231)(A;;CC;;;S-1-5-21-2135317788-1047624253-925700815-8360)(A;;CC;;;S-1-5-21-2135317788-1047624253-925700815-1019)(A;;CC;;;S-1-5-21-2135317788-1047624253-925700815-8466)(A;;CC;;;S-1-5-21-2135317788-1047624253-925700815-2235)(A;;CC;;;S-1-5-21-2135317788-1047624253-925700815-3094)(A;;CC;;;S-1-5-21-2135317788-1047624253-925700815-1041)(A;;CC;;;S-1-5-21-2135317788-1047624253-925700815-11162)(A;;CC;;;S-1-5-21-2135317788-1047624253-925700815-16020)"/>
  </protectedRanges>
  <sortState ref="A6:J30">
    <sortCondition ref="G6:G30"/>
  </sortState>
  <customSheetViews>
    <customSheetView guid="{665AFD82-A934-4C36-B6B4-0A681ACCDE40}">
      <pageMargins left="0.7" right="0.7" top="0.75" bottom="0.75" header="0.3" footer="0.3"/>
    </customSheetView>
  </customSheetViews>
  <mergeCells count="4">
    <mergeCell ref="A1:C1"/>
    <mergeCell ref="A4:G4"/>
    <mergeCell ref="A3:J3"/>
    <mergeCell ref="H4:J4"/>
  </mergeCells>
  <pageMargins left="0.7" right="0.7" top="0.75" bottom="0.75" header="0.3" footer="0.3"/>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9"/>
  <sheetViews>
    <sheetView topLeftCell="A7" workbookViewId="0">
      <selection activeCell="N23" sqref="N23"/>
    </sheetView>
  </sheetViews>
  <sheetFormatPr defaultRowHeight="15" x14ac:dyDescent="0.25"/>
  <cols>
    <col min="1" max="1" width="22.140625" style="25" customWidth="1"/>
    <col min="2" max="2" width="37.85546875" style="25" customWidth="1"/>
    <col min="3" max="3" width="32.85546875" style="25" customWidth="1"/>
    <col min="4" max="4" width="12.140625" style="25" customWidth="1"/>
    <col min="5" max="5" width="23.140625" style="25" customWidth="1"/>
    <col min="6" max="6" width="37.140625" style="25" customWidth="1"/>
    <col min="7" max="7" width="18.5703125" style="25" customWidth="1"/>
    <col min="8" max="8" width="9.140625" style="6"/>
    <col min="9" max="9" width="9.140625" style="26"/>
    <col min="10" max="16384" width="9.140625" style="25"/>
  </cols>
  <sheetData>
    <row r="1" spans="1:10" ht="36.75" customHeight="1" x14ac:dyDescent="0.25">
      <c r="A1" s="41" t="s">
        <v>29</v>
      </c>
      <c r="B1" s="41"/>
      <c r="C1" s="41"/>
    </row>
    <row r="3" spans="1:10" ht="114.75" customHeight="1" x14ac:dyDescent="0.25">
      <c r="A3" s="44" t="s">
        <v>11</v>
      </c>
      <c r="B3" s="44"/>
      <c r="C3" s="44"/>
      <c r="D3" s="44"/>
      <c r="E3" s="44"/>
      <c r="F3" s="44"/>
      <c r="G3" s="44"/>
      <c r="H3" s="44"/>
      <c r="I3" s="44"/>
      <c r="J3" s="45"/>
    </row>
    <row r="4" spans="1:10" ht="86.25" customHeight="1" x14ac:dyDescent="0.25">
      <c r="A4" s="42" t="s">
        <v>18</v>
      </c>
      <c r="B4" s="43"/>
      <c r="C4" s="43"/>
      <c r="D4" s="43"/>
      <c r="E4" s="43"/>
      <c r="F4" s="43"/>
      <c r="G4" s="43"/>
      <c r="H4" s="46" t="s">
        <v>10</v>
      </c>
      <c r="I4" s="46"/>
      <c r="J4" s="48"/>
    </row>
    <row r="5" spans="1:10" x14ac:dyDescent="0.25">
      <c r="A5" s="3" t="s">
        <v>0</v>
      </c>
      <c r="B5" s="3" t="s">
        <v>1</v>
      </c>
      <c r="C5" s="3" t="s">
        <v>2</v>
      </c>
      <c r="D5" s="3" t="s">
        <v>6</v>
      </c>
      <c r="E5" s="3" t="s">
        <v>3</v>
      </c>
      <c r="F5" s="3" t="s">
        <v>4</v>
      </c>
      <c r="G5" s="3" t="s">
        <v>5</v>
      </c>
      <c r="H5" s="11" t="s">
        <v>7</v>
      </c>
      <c r="I5" s="9" t="s">
        <v>8</v>
      </c>
      <c r="J5" s="9" t="s">
        <v>9</v>
      </c>
    </row>
    <row r="6" spans="1:10" x14ac:dyDescent="0.25">
      <c r="A6" s="13" t="s">
        <v>103</v>
      </c>
      <c r="B6" s="13" t="s">
        <v>104</v>
      </c>
      <c r="C6" s="2" t="s">
        <v>102</v>
      </c>
      <c r="D6" s="37">
        <v>10</v>
      </c>
      <c r="E6" s="2"/>
      <c r="F6" s="2" t="s">
        <v>107</v>
      </c>
      <c r="G6" s="5">
        <v>41431</v>
      </c>
      <c r="H6" s="15"/>
      <c r="I6" s="15"/>
      <c r="J6" s="15"/>
    </row>
    <row r="7" spans="1:10" x14ac:dyDescent="0.25">
      <c r="A7" s="13" t="s">
        <v>105</v>
      </c>
      <c r="B7" s="13" t="s">
        <v>106</v>
      </c>
      <c r="C7" s="2" t="s">
        <v>102</v>
      </c>
      <c r="D7" s="37">
        <v>10</v>
      </c>
      <c r="E7" s="2"/>
      <c r="F7" s="2" t="s">
        <v>107</v>
      </c>
      <c r="G7" s="5">
        <v>41431</v>
      </c>
      <c r="H7" s="15"/>
      <c r="I7" s="15"/>
      <c r="J7" s="15"/>
    </row>
    <row r="8" spans="1:10" x14ac:dyDescent="0.25">
      <c r="A8" s="13" t="s">
        <v>103</v>
      </c>
      <c r="B8" s="13" t="s">
        <v>104</v>
      </c>
      <c r="C8" s="2" t="s">
        <v>65</v>
      </c>
      <c r="D8" s="29">
        <v>15</v>
      </c>
      <c r="E8" s="13"/>
      <c r="F8" s="2" t="s">
        <v>107</v>
      </c>
      <c r="G8" s="5">
        <v>41431</v>
      </c>
      <c r="H8" s="15"/>
      <c r="I8" s="15"/>
      <c r="J8" s="15"/>
    </row>
    <row r="9" spans="1:10" x14ac:dyDescent="0.25">
      <c r="A9" s="2" t="s">
        <v>63</v>
      </c>
      <c r="B9" s="2" t="s">
        <v>64</v>
      </c>
      <c r="C9" s="2" t="s">
        <v>65</v>
      </c>
      <c r="D9" s="4">
        <v>5</v>
      </c>
      <c r="E9" s="2"/>
      <c r="F9" s="13" t="s">
        <v>68</v>
      </c>
      <c r="G9" s="19">
        <v>41443</v>
      </c>
      <c r="H9" s="10"/>
      <c r="I9" s="10"/>
      <c r="J9" s="15"/>
    </row>
    <row r="10" spans="1:10" x14ac:dyDescent="0.25">
      <c r="A10" s="2" t="s">
        <v>63</v>
      </c>
      <c r="B10" s="2" t="s">
        <v>64</v>
      </c>
      <c r="C10" s="2" t="s">
        <v>66</v>
      </c>
      <c r="D10" s="4">
        <v>10</v>
      </c>
      <c r="E10" s="2"/>
      <c r="F10" s="13" t="s">
        <v>68</v>
      </c>
      <c r="G10" s="19">
        <v>41443</v>
      </c>
      <c r="H10" s="10"/>
      <c r="I10" s="10"/>
      <c r="J10" s="15"/>
    </row>
    <row r="11" spans="1:10" x14ac:dyDescent="0.25">
      <c r="A11" s="2" t="s">
        <v>63</v>
      </c>
      <c r="B11" s="2" t="s">
        <v>64</v>
      </c>
      <c r="C11" s="2" t="s">
        <v>67</v>
      </c>
      <c r="D11" s="4">
        <v>10</v>
      </c>
      <c r="E11" s="2"/>
      <c r="F11" s="13" t="s">
        <v>68</v>
      </c>
      <c r="G11" s="19">
        <v>41443</v>
      </c>
      <c r="H11" s="10"/>
      <c r="I11" s="15"/>
      <c r="J11" s="15"/>
    </row>
    <row r="12" spans="1:10" ht="28.5" customHeight="1" x14ac:dyDescent="0.25">
      <c r="A12" s="2" t="s">
        <v>63</v>
      </c>
      <c r="B12" s="2" t="s">
        <v>64</v>
      </c>
      <c r="C12" s="2" t="s">
        <v>95</v>
      </c>
      <c r="D12" s="4">
        <v>5</v>
      </c>
      <c r="E12" s="2"/>
      <c r="F12" s="2" t="s">
        <v>94</v>
      </c>
      <c r="G12" s="19">
        <v>41466</v>
      </c>
      <c r="H12" s="15"/>
      <c r="I12" s="15"/>
      <c r="J12" s="15"/>
    </row>
    <row r="13" spans="1:10" x14ac:dyDescent="0.25">
      <c r="A13" s="2" t="s">
        <v>108</v>
      </c>
      <c r="B13" s="2" t="s">
        <v>109</v>
      </c>
      <c r="C13" s="2" t="s">
        <v>65</v>
      </c>
      <c r="D13" s="4">
        <v>15</v>
      </c>
      <c r="E13" s="2"/>
      <c r="F13" s="13" t="s">
        <v>110</v>
      </c>
      <c r="G13" s="5">
        <v>41477</v>
      </c>
      <c r="H13" s="15"/>
      <c r="I13" s="15"/>
      <c r="J13" s="15"/>
    </row>
    <row r="14" spans="1:10" x14ac:dyDescent="0.25">
      <c r="A14" s="13" t="s">
        <v>103</v>
      </c>
      <c r="B14" s="13" t="s">
        <v>104</v>
      </c>
      <c r="C14" s="2" t="s">
        <v>65</v>
      </c>
      <c r="D14" s="4">
        <v>15</v>
      </c>
      <c r="E14" s="2"/>
      <c r="F14" s="13" t="s">
        <v>110</v>
      </c>
      <c r="G14" s="5">
        <v>41477</v>
      </c>
      <c r="H14" s="15"/>
      <c r="I14" s="15"/>
      <c r="J14" s="15"/>
    </row>
    <row r="15" spans="1:10" s="38" customFormat="1" x14ac:dyDescent="0.25">
      <c r="A15" s="13" t="s">
        <v>63</v>
      </c>
      <c r="B15" s="2" t="s">
        <v>64</v>
      </c>
      <c r="C15" s="2" t="s">
        <v>65</v>
      </c>
      <c r="D15" s="4">
        <v>15</v>
      </c>
      <c r="E15" s="2"/>
      <c r="F15" s="13" t="s">
        <v>110</v>
      </c>
      <c r="G15" s="5">
        <v>41477</v>
      </c>
      <c r="H15" s="15"/>
      <c r="I15" s="15"/>
      <c r="J15" s="15"/>
    </row>
    <row r="16" spans="1:10" x14ac:dyDescent="0.25">
      <c r="A16" s="2" t="s">
        <v>103</v>
      </c>
      <c r="B16" s="2" t="s">
        <v>104</v>
      </c>
      <c r="C16" s="2" t="s">
        <v>111</v>
      </c>
      <c r="D16" s="4">
        <v>25</v>
      </c>
      <c r="E16" s="2"/>
      <c r="F16" s="13" t="s">
        <v>110</v>
      </c>
      <c r="G16" s="5">
        <v>41477</v>
      </c>
      <c r="H16" s="15"/>
      <c r="I16" s="15"/>
      <c r="J16" s="15"/>
    </row>
    <row r="17" spans="1:10" x14ac:dyDescent="0.25">
      <c r="A17" s="2" t="s">
        <v>105</v>
      </c>
      <c r="B17" s="13" t="s">
        <v>106</v>
      </c>
      <c r="C17" s="2" t="s">
        <v>120</v>
      </c>
      <c r="D17" s="4">
        <v>5</v>
      </c>
      <c r="E17" s="2"/>
      <c r="F17" s="2" t="s">
        <v>121</v>
      </c>
      <c r="G17" s="5">
        <v>41526</v>
      </c>
      <c r="H17" s="15"/>
      <c r="I17" s="15"/>
      <c r="J17" s="15"/>
    </row>
    <row r="18" spans="1:10" x14ac:dyDescent="0.25">
      <c r="A18" s="2" t="s">
        <v>122</v>
      </c>
      <c r="B18" s="13" t="s">
        <v>106</v>
      </c>
      <c r="C18" s="2" t="s">
        <v>120</v>
      </c>
      <c r="D18" s="4">
        <v>5</v>
      </c>
      <c r="E18" s="2"/>
      <c r="F18" s="2" t="s">
        <v>121</v>
      </c>
      <c r="G18" s="5">
        <v>41526</v>
      </c>
      <c r="H18" s="10"/>
      <c r="I18" s="10"/>
      <c r="J18" s="15"/>
    </row>
    <row r="19" spans="1:10" x14ac:dyDescent="0.25">
      <c r="A19" s="2"/>
      <c r="B19" s="2"/>
      <c r="C19" s="2"/>
      <c r="D19" s="4"/>
      <c r="E19" s="2"/>
      <c r="F19" s="2"/>
      <c r="G19" s="5"/>
      <c r="H19" s="15"/>
      <c r="I19" s="15"/>
      <c r="J19" s="15"/>
    </row>
    <row r="20" spans="1:10" x14ac:dyDescent="0.25">
      <c r="A20" s="2"/>
      <c r="B20" s="2"/>
      <c r="C20" s="2"/>
      <c r="D20" s="4"/>
      <c r="E20" s="2"/>
      <c r="F20" s="2"/>
      <c r="G20" s="5"/>
      <c r="H20" s="15"/>
      <c r="I20" s="15"/>
      <c r="J20" s="15"/>
    </row>
    <row r="21" spans="1:10" x14ac:dyDescent="0.25">
      <c r="A21" s="2"/>
      <c r="B21" s="2"/>
      <c r="C21" s="2"/>
      <c r="D21" s="4"/>
      <c r="E21" s="2"/>
      <c r="F21" s="2"/>
      <c r="G21" s="5"/>
      <c r="H21" s="15"/>
      <c r="I21" s="15"/>
      <c r="J21" s="15"/>
    </row>
    <row r="22" spans="1:10" x14ac:dyDescent="0.25">
      <c r="A22" s="2"/>
      <c r="B22" s="2"/>
      <c r="C22" s="13"/>
      <c r="D22" s="2"/>
      <c r="E22" s="2"/>
      <c r="F22" s="2"/>
      <c r="G22" s="5"/>
      <c r="H22" s="15"/>
      <c r="I22" s="15"/>
      <c r="J22" s="15"/>
    </row>
    <row r="23" spans="1:10" x14ac:dyDescent="0.25">
      <c r="A23" s="2"/>
      <c r="B23" s="2"/>
      <c r="C23" s="2"/>
      <c r="D23" s="2"/>
      <c r="E23" s="2"/>
      <c r="F23" s="2"/>
      <c r="G23" s="5"/>
      <c r="H23" s="15"/>
      <c r="I23" s="15"/>
      <c r="J23" s="15"/>
    </row>
    <row r="24" spans="1:10" x14ac:dyDescent="0.25">
      <c r="A24" s="2"/>
      <c r="B24" s="2"/>
      <c r="C24" s="2"/>
      <c r="D24" s="8"/>
      <c r="E24" s="2"/>
      <c r="F24" s="2"/>
      <c r="G24" s="5"/>
      <c r="H24" s="10"/>
      <c r="I24" s="10"/>
      <c r="J24" s="15"/>
    </row>
    <row r="25" spans="1:10" x14ac:dyDescent="0.25">
      <c r="A25" s="2"/>
      <c r="B25" s="2"/>
      <c r="C25" s="2"/>
      <c r="D25" s="2"/>
      <c r="E25" s="2"/>
      <c r="F25" s="2"/>
      <c r="G25" s="5"/>
      <c r="H25" s="10"/>
      <c r="I25" s="10"/>
      <c r="J25" s="15"/>
    </row>
    <row r="26" spans="1:10" x14ac:dyDescent="0.25">
      <c r="A26" s="2"/>
      <c r="B26" s="2"/>
      <c r="C26" s="2"/>
      <c r="D26" s="2"/>
      <c r="E26" s="2"/>
      <c r="F26" s="2"/>
      <c r="G26" s="5"/>
      <c r="H26" s="10"/>
      <c r="I26" s="10"/>
      <c r="J26" s="15"/>
    </row>
    <row r="27" spans="1:10" x14ac:dyDescent="0.25">
      <c r="A27" s="2"/>
      <c r="B27" s="2"/>
      <c r="C27" s="2"/>
      <c r="D27" s="2"/>
      <c r="E27" s="2"/>
      <c r="F27" s="2"/>
      <c r="G27" s="2"/>
      <c r="H27" s="10"/>
      <c r="I27" s="10"/>
      <c r="J27" s="15"/>
    </row>
    <row r="28" spans="1:10" x14ac:dyDescent="0.25">
      <c r="A28" s="2"/>
      <c r="B28" s="2"/>
      <c r="C28" s="2"/>
      <c r="D28" s="4"/>
      <c r="E28" s="2"/>
      <c r="F28" s="2"/>
      <c r="G28" s="5"/>
      <c r="H28" s="12"/>
      <c r="I28" s="10"/>
      <c r="J28" s="16"/>
    </row>
    <row r="29" spans="1:10" x14ac:dyDescent="0.25">
      <c r="A29" s="2"/>
      <c r="B29" s="2"/>
      <c r="C29" s="2"/>
      <c r="D29" s="4"/>
      <c r="E29" s="2"/>
      <c r="F29" s="2"/>
      <c r="G29" s="5"/>
      <c r="H29" s="12"/>
      <c r="I29" s="10"/>
      <c r="J29" s="16"/>
    </row>
    <row r="30" spans="1:10" x14ac:dyDescent="0.25">
      <c r="A30" s="2"/>
      <c r="B30" s="2"/>
      <c r="C30" s="2"/>
      <c r="D30" s="4"/>
      <c r="E30" s="2"/>
      <c r="F30" s="2"/>
      <c r="G30" s="5"/>
      <c r="H30" s="12"/>
      <c r="I30" s="10"/>
      <c r="J30" s="16"/>
    </row>
    <row r="31" spans="1:10" ht="17.25" customHeight="1" x14ac:dyDescent="0.25">
      <c r="A31" s="2"/>
      <c r="B31" s="2"/>
      <c r="C31" s="2"/>
      <c r="D31" s="4"/>
      <c r="E31" s="2"/>
      <c r="F31" s="2"/>
      <c r="G31" s="5"/>
      <c r="H31" s="12"/>
      <c r="I31" s="10"/>
      <c r="J31" s="16"/>
    </row>
    <row r="32" spans="1:10" x14ac:dyDescent="0.25">
      <c r="A32" s="2"/>
      <c r="B32" s="2"/>
      <c r="C32" s="2"/>
      <c r="D32" s="4"/>
      <c r="E32" s="2"/>
      <c r="F32" s="2"/>
      <c r="G32" s="5"/>
      <c r="H32" s="12"/>
      <c r="I32" s="10"/>
      <c r="J32" s="10"/>
    </row>
    <row r="33" spans="1:10" x14ac:dyDescent="0.25">
      <c r="A33" s="2"/>
      <c r="B33" s="2"/>
      <c r="C33" s="2"/>
      <c r="D33" s="8"/>
      <c r="E33" s="2"/>
      <c r="F33" s="2"/>
      <c r="G33" s="5"/>
      <c r="H33" s="12"/>
      <c r="I33" s="10"/>
      <c r="J33" s="10"/>
    </row>
    <row r="34" spans="1:10" x14ac:dyDescent="0.25">
      <c r="A34" s="2"/>
      <c r="B34" s="2"/>
      <c r="C34" s="2"/>
      <c r="D34" s="4"/>
      <c r="E34" s="2"/>
      <c r="F34" s="2"/>
      <c r="G34" s="5"/>
      <c r="H34" s="12"/>
      <c r="I34" s="10"/>
      <c r="J34" s="10"/>
    </row>
    <row r="35" spans="1:10" x14ac:dyDescent="0.25">
      <c r="A35" s="2"/>
      <c r="B35" s="2"/>
      <c r="C35" s="2"/>
      <c r="D35" s="4"/>
      <c r="E35" s="2"/>
      <c r="F35" s="2"/>
      <c r="G35" s="5"/>
      <c r="H35" s="12"/>
      <c r="I35" s="10"/>
      <c r="J35" s="10"/>
    </row>
    <row r="36" spans="1:10" x14ac:dyDescent="0.25">
      <c r="A36" s="2"/>
      <c r="B36" s="2"/>
      <c r="C36" s="2"/>
      <c r="D36" s="4"/>
      <c r="E36" s="2"/>
      <c r="F36" s="2"/>
      <c r="G36" s="2"/>
      <c r="H36" s="12"/>
      <c r="I36" s="10"/>
      <c r="J36" s="10"/>
    </row>
    <row r="37" spans="1:10" x14ac:dyDescent="0.25">
      <c r="A37" s="13"/>
      <c r="B37" s="13"/>
      <c r="C37" s="2"/>
      <c r="D37" s="4"/>
      <c r="E37" s="2"/>
      <c r="F37" s="2"/>
      <c r="G37" s="20"/>
      <c r="H37" s="14"/>
      <c r="I37" s="15"/>
      <c r="J37" s="15"/>
    </row>
    <row r="38" spans="1:10" x14ac:dyDescent="0.25">
      <c r="A38" s="13"/>
      <c r="B38" s="13"/>
      <c r="C38" s="2"/>
      <c r="D38" s="4"/>
      <c r="E38" s="2"/>
      <c r="F38" s="2"/>
      <c r="G38" s="20"/>
      <c r="H38" s="14"/>
      <c r="I38" s="15"/>
      <c r="J38" s="15"/>
    </row>
    <row r="39" spans="1:10" x14ac:dyDescent="0.25">
      <c r="A39" s="13"/>
      <c r="B39" s="13"/>
      <c r="C39" s="2"/>
      <c r="D39" s="4"/>
      <c r="E39" s="2"/>
      <c r="F39" s="2"/>
      <c r="G39" s="20"/>
      <c r="H39" s="14"/>
      <c r="I39" s="15"/>
      <c r="J39" s="15"/>
    </row>
    <row r="40" spans="1:10" x14ac:dyDescent="0.25">
      <c r="A40" s="13"/>
      <c r="B40" s="13"/>
      <c r="C40" s="2"/>
      <c r="D40" s="4"/>
      <c r="E40" s="2"/>
      <c r="F40" s="2"/>
      <c r="G40" s="20"/>
      <c r="H40" s="14"/>
      <c r="I40" s="15"/>
      <c r="J40" s="15"/>
    </row>
    <row r="41" spans="1:10" x14ac:dyDescent="0.25">
      <c r="A41" s="13"/>
      <c r="B41" s="13"/>
      <c r="C41" s="2"/>
      <c r="D41" s="4"/>
      <c r="E41" s="2"/>
      <c r="F41" s="2"/>
      <c r="G41" s="20"/>
      <c r="H41" s="14"/>
      <c r="I41" s="15"/>
      <c r="J41" s="15"/>
    </row>
    <row r="42" spans="1:10" x14ac:dyDescent="0.25">
      <c r="A42" s="13"/>
      <c r="B42" s="13"/>
      <c r="C42" s="2"/>
      <c r="D42" s="4"/>
      <c r="E42" s="2"/>
      <c r="F42" s="2"/>
      <c r="G42" s="20"/>
      <c r="H42" s="14"/>
      <c r="I42" s="15"/>
      <c r="J42" s="15"/>
    </row>
    <row r="43" spans="1:10" x14ac:dyDescent="0.25">
      <c r="A43" s="13"/>
      <c r="B43" s="13"/>
      <c r="C43" s="2"/>
      <c r="D43" s="4"/>
      <c r="E43" s="2"/>
      <c r="F43" s="2"/>
      <c r="G43" s="2"/>
      <c r="H43" s="14"/>
      <c r="I43" s="15"/>
      <c r="J43" s="15"/>
    </row>
    <row r="44" spans="1:10" x14ac:dyDescent="0.25">
      <c r="A44" s="13"/>
      <c r="B44" s="13"/>
      <c r="C44" s="2"/>
      <c r="D44" s="8"/>
      <c r="E44" s="2"/>
      <c r="F44" s="2"/>
      <c r="G44" s="20"/>
      <c r="H44" s="14"/>
      <c r="I44" s="15"/>
      <c r="J44" s="15"/>
    </row>
    <row r="45" spans="1:10" x14ac:dyDescent="0.25">
      <c r="A45" s="13"/>
      <c r="B45" s="13"/>
      <c r="C45" s="2"/>
      <c r="D45" s="8"/>
      <c r="E45" s="2"/>
      <c r="F45" s="2"/>
      <c r="G45" s="20"/>
      <c r="H45" s="14"/>
      <c r="I45" s="15"/>
      <c r="J45" s="15"/>
    </row>
    <row r="46" spans="1:10" x14ac:dyDescent="0.25">
      <c r="A46" s="13"/>
      <c r="B46" s="13"/>
      <c r="C46" s="2"/>
      <c r="D46" s="2"/>
      <c r="E46" s="2"/>
      <c r="F46" s="2"/>
      <c r="G46" s="20"/>
      <c r="H46" s="14"/>
      <c r="I46" s="15"/>
      <c r="J46" s="15"/>
    </row>
    <row r="47" spans="1:10" x14ac:dyDescent="0.25">
      <c r="A47" s="13"/>
      <c r="B47" s="13"/>
      <c r="C47" s="2"/>
      <c r="D47" s="2"/>
      <c r="E47" s="2"/>
      <c r="F47" s="2"/>
      <c r="G47" s="20"/>
      <c r="H47" s="12"/>
      <c r="I47" s="10"/>
      <c r="J47" s="10"/>
    </row>
    <row r="48" spans="1:10" x14ac:dyDescent="0.25">
      <c r="A48" s="13"/>
      <c r="B48" s="13"/>
      <c r="C48" s="2"/>
      <c r="D48" s="8"/>
      <c r="E48" s="2"/>
      <c r="F48" s="2"/>
      <c r="G48" s="20"/>
      <c r="H48" s="12"/>
      <c r="I48" s="10"/>
      <c r="J48" s="10"/>
    </row>
    <row r="49" spans="1:10" x14ac:dyDescent="0.25">
      <c r="A49" s="13"/>
      <c r="B49" s="13"/>
      <c r="C49" s="2"/>
      <c r="D49" s="8"/>
      <c r="E49" s="2"/>
      <c r="F49" s="2"/>
      <c r="G49" s="20"/>
      <c r="H49" s="14"/>
      <c r="I49" s="15"/>
      <c r="J49" s="15"/>
    </row>
    <row r="50" spans="1:10" x14ac:dyDescent="0.25">
      <c r="A50" s="13"/>
      <c r="B50" s="13"/>
      <c r="C50" s="2"/>
      <c r="D50" s="4"/>
      <c r="E50" s="2"/>
      <c r="F50" s="2"/>
      <c r="G50" s="20"/>
      <c r="H50" s="14"/>
      <c r="I50" s="15"/>
      <c r="J50" s="15"/>
    </row>
    <row r="51" spans="1:10" x14ac:dyDescent="0.25">
      <c r="A51" s="13"/>
      <c r="B51" s="13"/>
      <c r="C51" s="2"/>
      <c r="D51" s="4"/>
      <c r="E51" s="2"/>
      <c r="F51" s="2"/>
      <c r="G51" s="20"/>
      <c r="H51" s="14"/>
      <c r="I51" s="15"/>
      <c r="J51" s="15"/>
    </row>
    <row r="52" spans="1:10" x14ac:dyDescent="0.25">
      <c r="A52" s="13"/>
      <c r="B52" s="13"/>
      <c r="C52" s="2"/>
      <c r="D52" s="4"/>
      <c r="E52" s="2"/>
      <c r="F52" s="2"/>
      <c r="G52" s="2"/>
      <c r="H52" s="14"/>
      <c r="I52" s="15"/>
      <c r="J52" s="15"/>
    </row>
    <row r="53" spans="1:10" x14ac:dyDescent="0.25">
      <c r="A53" s="13"/>
      <c r="B53" s="13"/>
      <c r="C53" s="2"/>
      <c r="D53" s="4"/>
      <c r="E53" s="2"/>
      <c r="F53" s="2"/>
      <c r="G53" s="21"/>
      <c r="H53" s="14"/>
      <c r="I53" s="15"/>
      <c r="J53" s="15"/>
    </row>
    <row r="54" spans="1:10" x14ac:dyDescent="0.25">
      <c r="A54" s="13"/>
      <c r="B54" s="13"/>
      <c r="C54" s="2"/>
      <c r="D54" s="4"/>
      <c r="E54" s="2"/>
      <c r="F54" s="2"/>
      <c r="G54" s="20"/>
      <c r="H54" s="14"/>
      <c r="I54" s="15"/>
      <c r="J54" s="15"/>
    </row>
    <row r="55" spans="1:10" x14ac:dyDescent="0.25">
      <c r="A55" s="13"/>
      <c r="B55" s="13"/>
      <c r="C55" s="2"/>
      <c r="D55" s="4"/>
      <c r="E55" s="2"/>
      <c r="F55" s="2"/>
      <c r="G55" s="2"/>
      <c r="H55" s="14"/>
      <c r="I55" s="15"/>
      <c r="J55" s="15"/>
    </row>
    <row r="56" spans="1:10" x14ac:dyDescent="0.25">
      <c r="A56" s="13"/>
      <c r="B56" s="13"/>
      <c r="C56" s="2"/>
      <c r="D56" s="4"/>
      <c r="E56" s="2"/>
      <c r="F56" s="2"/>
      <c r="G56" s="20"/>
      <c r="H56" s="14"/>
      <c r="I56" s="15"/>
      <c r="J56" s="15"/>
    </row>
    <row r="57" spans="1:10" x14ac:dyDescent="0.25">
      <c r="A57" s="2"/>
      <c r="B57" s="2"/>
      <c r="C57" s="2"/>
      <c r="D57" s="2"/>
      <c r="E57" s="2"/>
      <c r="F57" s="2"/>
      <c r="G57" s="20"/>
      <c r="H57" s="14"/>
      <c r="I57" s="15"/>
      <c r="J57" s="15"/>
    </row>
    <row r="58" spans="1:10" x14ac:dyDescent="0.25">
      <c r="A58" s="2"/>
      <c r="B58" s="2"/>
      <c r="C58" s="2"/>
      <c r="D58" s="2"/>
      <c r="E58" s="2"/>
      <c r="F58" s="2"/>
      <c r="G58" s="20"/>
      <c r="H58" s="14"/>
      <c r="I58" s="15"/>
      <c r="J58" s="15"/>
    </row>
    <row r="59" spans="1:10" x14ac:dyDescent="0.25">
      <c r="A59" s="2"/>
      <c r="B59" s="2"/>
      <c r="C59" s="2"/>
      <c r="D59" s="2"/>
      <c r="E59" s="2"/>
      <c r="F59" s="2"/>
      <c r="G59" s="2"/>
      <c r="H59" s="12"/>
      <c r="I59" s="10"/>
      <c r="J59" s="16"/>
    </row>
    <row r="60" spans="1:10" x14ac:dyDescent="0.25">
      <c r="A60" s="2"/>
      <c r="B60" s="2"/>
      <c r="C60" s="2"/>
      <c r="D60" s="2"/>
      <c r="E60" s="2"/>
      <c r="F60" s="2"/>
      <c r="G60" s="2"/>
      <c r="H60" s="12"/>
      <c r="I60" s="10"/>
      <c r="J60" s="16"/>
    </row>
    <row r="61" spans="1:10" x14ac:dyDescent="0.25">
      <c r="A61" s="2"/>
      <c r="B61" s="2"/>
      <c r="C61" s="2"/>
      <c r="D61" s="2"/>
      <c r="E61" s="2"/>
      <c r="F61" s="2"/>
      <c r="G61" s="2"/>
      <c r="H61" s="12"/>
      <c r="I61" s="10"/>
      <c r="J61" s="16"/>
    </row>
    <row r="62" spans="1:10" x14ac:dyDescent="0.25">
      <c r="A62" s="2"/>
      <c r="B62" s="2"/>
      <c r="C62" s="2"/>
      <c r="D62" s="2"/>
      <c r="E62" s="2"/>
      <c r="F62" s="2"/>
      <c r="G62" s="2"/>
      <c r="H62" s="12"/>
      <c r="I62" s="10"/>
      <c r="J62" s="16"/>
    </row>
    <row r="63" spans="1:10" x14ac:dyDescent="0.25">
      <c r="A63" s="2"/>
      <c r="B63" s="2"/>
      <c r="C63" s="2"/>
      <c r="D63" s="2"/>
      <c r="E63" s="2"/>
      <c r="F63" s="2"/>
      <c r="G63" s="2"/>
      <c r="H63" s="12"/>
      <c r="I63" s="10"/>
      <c r="J63" s="16"/>
    </row>
    <row r="64" spans="1:10" x14ac:dyDescent="0.25">
      <c r="A64" s="2"/>
      <c r="B64" s="2"/>
      <c r="C64" s="2"/>
      <c r="D64" s="2"/>
      <c r="E64" s="2"/>
      <c r="F64" s="2"/>
      <c r="G64" s="2"/>
      <c r="H64" s="12"/>
      <c r="I64" s="10"/>
      <c r="J64" s="16"/>
    </row>
    <row r="65" spans="1:10" x14ac:dyDescent="0.25">
      <c r="A65" s="2"/>
      <c r="B65" s="2"/>
      <c r="C65" s="2"/>
      <c r="D65" s="2"/>
      <c r="E65" s="2"/>
      <c r="F65" s="2"/>
      <c r="G65" s="2"/>
      <c r="H65" s="12"/>
      <c r="I65" s="10"/>
      <c r="J65" s="16"/>
    </row>
    <row r="66" spans="1:10" x14ac:dyDescent="0.25">
      <c r="A66" s="2"/>
      <c r="B66" s="2"/>
      <c r="C66" s="2"/>
      <c r="D66" s="2"/>
      <c r="E66" s="2"/>
      <c r="F66" s="2"/>
      <c r="G66" s="2"/>
      <c r="H66" s="12"/>
      <c r="I66" s="10"/>
      <c r="J66" s="16"/>
    </row>
    <row r="67" spans="1:10" x14ac:dyDescent="0.25">
      <c r="A67" s="2"/>
      <c r="B67" s="2"/>
      <c r="C67" s="2"/>
      <c r="D67" s="2"/>
      <c r="E67" s="2"/>
      <c r="F67" s="2"/>
      <c r="G67" s="2"/>
      <c r="H67" s="12"/>
      <c r="I67" s="10"/>
      <c r="J67" s="16"/>
    </row>
    <row r="68" spans="1:10" x14ac:dyDescent="0.25">
      <c r="A68" s="2"/>
      <c r="B68" s="2"/>
      <c r="C68" s="2"/>
      <c r="D68" s="2"/>
      <c r="E68" s="2"/>
      <c r="F68" s="2"/>
      <c r="G68" s="2"/>
      <c r="H68" s="12"/>
      <c r="I68" s="10"/>
      <c r="J68" s="16"/>
    </row>
    <row r="69" spans="1:10" x14ac:dyDescent="0.25">
      <c r="A69" s="2"/>
      <c r="B69" s="2"/>
      <c r="C69" s="2"/>
      <c r="D69" s="2"/>
      <c r="E69" s="2"/>
      <c r="F69" s="2"/>
      <c r="G69" s="2"/>
      <c r="H69" s="12"/>
      <c r="I69" s="10"/>
      <c r="J69" s="16"/>
    </row>
  </sheetData>
  <protectedRanges>
    <protectedRange password="CD7A" sqref="A6:G6 C12:G12 C7:G7 A8:G8 A19:G255 A13:G14 A16:G16 A15 C15:G15 A17:A18 C17:G18" name="SMT" securityDescriptor="O:WDG:WDD:(A;;CC;;;S-1-5-21-2135317788-1047624253-925700815-3068)(A;;CC;;;S-1-5-21-2135317788-1047624253-925700815-1016)(A;;CC;;;S-1-5-21-2135317788-1047624253-925700815-2188)(A;;CC;;;S-1-5-21-2135317788-1047624253-925700815-1180)(A;;CC;;;S-1-5-21-2135317788-1047624253-925700815-2234)(A;;CC;;;S-1-5-21-2135317788-1047624253-925700815-15988)(A;;CC;;;S-1-5-21-2135317788-1047624253-925700815-14023)(A;;CC;;;S-1-5-21-2135317788-1047624253-925700815-8339)(A;;CC;;;S-1-5-21-2135317788-1047624253-925700815-16090)(A;;CC;;;S-1-5-21-2135317788-1047624253-925700815-1231)(A;;CC;;;S-1-5-21-2135317788-1047624253-925700815-8360)(A;;CC;;;S-1-5-21-2135317788-1047624253-925700815-1019)(A;;CC;;;S-1-5-21-2135317788-1047624253-925700815-8466)(A;;CC;;;S-1-5-21-2135317788-1047624253-925700815-2235)(A;;CC;;;S-1-5-21-2135317788-1047624253-925700815-3094)(A;;CC;;;S-1-5-21-2135317788-1047624253-925700815-1041)(A;;CC;;;S-1-5-21-2135317788-1047624253-925700815-11162)(A;;CC;;;S-1-5-21-2135317788-1047624253-925700815-16020)"/>
    <protectedRange password="C44A" sqref="H6:J255" name="Corp Office" securityDescriptor="O:WDG:WDD:(A;;CC;;;S-1-5-21-2135317788-1047624253-925700815-3068)(A;;CC;;;S-1-5-21-2135317788-1047624253-925700815-1019)(A;;CC;;;S-1-5-21-2135317788-1047624253-925700815-12578)(A;;CC;;;S-1-5-21-2135317788-1047624253-925700815-11691)(A;;CC;;;S-1-5-21-2135317788-1047624253-925700815-2113)(A;;CC;;;S-1-5-21-2135317788-1047624253-925700815-16020)"/>
    <protectedRange password="958F" sqref="A9:G11 A12:B12 B15" name="Range3" securityDescriptor="O:WDG:WDD:(A;;CC;;;S-1-5-21-2135317788-1047624253-925700815-7253)(A;;CC;;;S-1-5-21-2135317788-1047624253-925700815-1571)(A;;CC;;;S-1-5-21-2135317788-1047624253-925700815-1393)(A;;CC;;;S-1-5-21-2135317788-1047624253-925700815-1019)(A;;CC;;;S-1-5-21-2135317788-1047624253-925700815-2571)(A;;CC;;;S-1-5-21-2135317788-1047624253-925700815-2275)"/>
  </protectedRanges>
  <mergeCells count="4">
    <mergeCell ref="A1:C1"/>
    <mergeCell ref="A3:J3"/>
    <mergeCell ref="A4:G4"/>
    <mergeCell ref="H4:J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Staff</vt:lpstr>
      <vt:lpstr>SMT</vt:lpstr>
      <vt:lpstr>International</vt:lpstr>
      <vt:lpstr>Sheet1</vt:lpstr>
    </vt:vector>
  </TitlesOfParts>
  <Company>NICE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jlewis</dc:creator>
  <cp:lastModifiedBy>Toni Barnett</cp:lastModifiedBy>
  <cp:lastPrinted>2013-06-07T09:48:13Z</cp:lastPrinted>
  <dcterms:created xsi:type="dcterms:W3CDTF">2010-10-01T09:25:12Z</dcterms:created>
  <dcterms:modified xsi:type="dcterms:W3CDTF">2013-09-30T15:33:41Z</dcterms:modified>
</cp:coreProperties>
</file>