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B4BAC14D-6F86-48E7-9183-7105C03C53AF}" xr6:coauthVersionLast="47" xr6:coauthVersionMax="47" xr10:uidLastSave="{00000000-0000-0000-0000-000000000000}"/>
  <bookViews>
    <workbookView xWindow="28680" yWindow="-120" windowWidth="29040" windowHeight="158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sheet'!$A$1:$M$2</definedName>
    <definedName name="_xlnm.Print_Area" localSheetId="2">'Data sheet totals'!$A$1:$B$5</definedName>
    <definedName name="_xlnm.Print_Area" localSheetId="0">Introduction!$A$1:$A$14</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10" i="23"/>
  <c r="A5" i="23"/>
  <c r="B5" i="27" l="1"/>
  <c r="B4" i="27"/>
</calcChain>
</file>

<file path=xl/sharedStrings.xml><?xml version="1.0" encoding="utf-8"?>
<sst xmlns="http://schemas.openxmlformats.org/spreadsheetml/2006/main" count="106" uniqueCount="104">
  <si>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</si>
  <si>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</si>
  <si>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</si>
  <si>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</si>
  <si>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</si>
  <si>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</si>
  <si>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</si>
  <si>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</si>
  <si>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</si>
  <si>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</si>
  <si>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</si>
  <si>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</si>
  <si>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</si>
  <si>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</si>
  <si>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</si>
  <si>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</si>
  <si>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</si>
  <si>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</si>
  <si>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</si>
  <si>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</si>
  <si>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</si>
  <si>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</si>
  <si>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</si>
  <si>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</si>
  <si>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</si>
  <si>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</si>
  <si>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delirium: prevention, diagnosis and management in hospital and long-term care (CG103)</t>
  </si>
  <si>
    <t>1.1 Think delirium</t>
  </si>
  <si>
    <t>Be aware that people in hospital or long-term care may be at risk of delirium. This can have serious consequences (such as increased risk of dementia and/or death) and, for people in hospital, may increase their length of stay in hospital and their risk of new admission to long-term care. For recommendations on managing delirium in palliative care, see the NICE guideline on care of dying adults in the last days of life.</t>
  </si>
  <si>
    <t>1.1.1</t>
  </si>
  <si>
    <t>1.2 Risk factor assessment</t>
  </si>
  <si>
    <t>When people first present to hospital or long-term care, assess them for the following risk factors. If any of these risk factors is present, the person is at risk of delirium.
• Age 65 years or older.
• Cognitive impairment (past or present) and/or dementia (for guidance on diagnosing dementia, see diagnosis in the NICE guideline on dementia). If cognitive impairment is suspected, confirm it using a standardised and validated cognitive impairment measure. 
• Current hip fracture.
• Severe illness (a clinical condition that is deteriorating or is at risk of deterioration; for further information on recognising and responding to acute illness in adults in hospital, see the NICE guideline on acutely ill adults in hospital).</t>
  </si>
  <si>
    <t>1.2.1</t>
  </si>
  <si>
    <t>Observe people at every opportunity for any changes in the risk factors for delirium.</t>
  </si>
  <si>
    <t>1.2.2</t>
  </si>
  <si>
    <t>1.3 Indicators of delirium: at presentation</t>
  </si>
  <si>
    <t>At presentation, assess people at risk for recent (within hours or days) changes or fluctuations that may indicate delirium. These may be reported by the person at risk, or a carer or relative. These changes may affect:
• Cognitive function: for example, worsened concentration, slow responses, confusion.
• Perception: for example, visual or auditory hallucinations.
• Physical function: for example, reduced mobility, reduced movement, restlessness, agitation, changes in appetite, sleep disturbance.
• Social behaviour: for example, difficulty engaging with or following requests, withdrawal, or alterations in communication, mood and/or attitude.If any of these changes are present, the person should have an assessment (see recommendation 1.6.1).</t>
  </si>
  <si>
    <t>1.3.1</t>
  </si>
  <si>
    <t>2010, amended 2023</t>
  </si>
  <si>
    <t>Be particularly vigilant for changes that may indicate hypoactive delirium, which are often missed, such as withdrawal, slow responses, reduced mobility and movement, worsened concentration and reduced appetite.</t>
  </si>
  <si>
    <t>1.3.2</t>
  </si>
  <si>
    <t>1.4 Preventing delirium</t>
  </si>
  <si>
    <t>Ensure that people at risk of delirium are cared for by a team of healthcare professionals who are familiar to the person at risk. Avoid moving people within and between wards or rooms unless absolutely necessary.</t>
  </si>
  <si>
    <t>1.4.1</t>
  </si>
  <si>
    <t>Give a tailored multicomponent intervention package:
• Within 24 hours of admission, assess people at risk for clinical factors contributing to delirium. 
• Based on the results of this assessment, provide a multicomponent intervention tailored to the person’s individual needs and care setting as described in recommendations 1.4.4 to 1.4.13.</t>
  </si>
  <si>
    <t>1.4.2</t>
  </si>
  <si>
    <t>The tailored multicomponent intervention package should be delivered by a multidisciplinary team trained and competent in delirium prevention.</t>
  </si>
  <si>
    <t>1.4.3</t>
  </si>
  <si>
    <t>Address cognitive impairment and/or disorientation by: 
• providing appropriate lighting and clear signage; a clock (consider providing a 24-hour clock in critical care) and a calendar should also be easily visible to the person at risk
• talking to the person to reorientate them by explaining where they are, who they are, and what your role is
• introducing cognitively stimulating activities (for example, reminiscence)
• facilitating regular visits from family and friends.</t>
  </si>
  <si>
    <t>1.4.4</t>
  </si>
  <si>
    <t>Address dehydration and/or constipation by:
• ensuring adequate fluid intake to prevent dehydration by encouraging the person to drink – consider offering subcutaneous or intravenous fluids if necessary
• taking advice if necessary, when managing fluid balance in people with comorbidities (for example, heart failure or chronic kidney disease).</t>
  </si>
  <si>
    <t>1.4.5</t>
  </si>
  <si>
    <t>Assess for hypoxia and optimise oxygen saturation if necessary, as clinically appropriate.Be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</si>
  <si>
    <t>1.4.6</t>
  </si>
  <si>
    <t>Address infection by:
• looking for and treating infection
• avoiding unnecessary catheterisation
• implementing infection control procedures in line with the NICE guideline on healthcare-associated infections.</t>
  </si>
  <si>
    <t>1.4.7</t>
  </si>
  <si>
    <t>Address immobility or limited mobility through the following actions:
• Encourage people to:
    - mobilise soon after surgery 
    - walk (provide appropriate walking aids if needed – these should be accessible at all times).
• Encourage all people, including those unable to walk, to carry out active range-of-motion exercises.</t>
  </si>
  <si>
    <t>1.4.8</t>
  </si>
  <si>
    <t>Address pain by:
• assessing for pain
• looking for non-verbal signs of pain, particularly in those with communication difficulties (for example, people with learning difficulties or dementia, or people on a ventilator or who have a tracheostomy)
• starting and reviewing appropriate pain management in any person in whom pain is identified or suspected.</t>
  </si>
  <si>
    <t>1.4.9</t>
  </si>
  <si>
    <t>Carry out a medication review for people taking multiple drugs, taking into account both the type and number of medications. For information on medicines optimisation see the NICE guideline on medicines optimisation.</t>
  </si>
  <si>
    <t>1.4.10</t>
  </si>
  <si>
    <t>Address poor nutrition by:
• following the advice given on nutrition in the NICE guideline on nutrition support for adults
• if people have dentures, ensuring they fit properly.</t>
  </si>
  <si>
    <t>1.4.11</t>
  </si>
  <si>
    <t>Address sensory impairment by:
• resolving any reversible cause of the impairment, such as impacted ear wax
• ensuring hearing and visual aids are available to and used by people who need them, and that they are in good working order.</t>
  </si>
  <si>
    <t>1.4.12</t>
  </si>
  <si>
    <t>Promote good sleep patterns and sleep hygiene by:
• avoiding nursing or medical procedures during sleeping hours, if possible
• scheduling medication rounds to avoid disturbing sleep
• reducing noise to a minimum during sleep periods.</t>
  </si>
  <si>
    <t>1.4.13</t>
  </si>
  <si>
    <t>1.5 Indicators of delirium: daily observations</t>
  </si>
  <si>
    <t>Observe, at least daily, all people in hospital or long-term care for recent (within hours or days) changes or fluctuations indicating delirium (for example, see recommendation 1.3.1). These may be reported by the person at risk, or a carer or relative. If any of these changes are present the person should have an assessment using an appropriate tool (see recommendation 1.6.1).</t>
  </si>
  <si>
    <t>1.5.1</t>
  </si>
  <si>
    <t>Ensure that any changes that may indicate delirium are documented in the person's record or notes.</t>
  </si>
  <si>
    <t>1.5.2</t>
  </si>
  <si>
    <t>1.6 Assessment and diagnosis</t>
  </si>
  <si>
    <t>If indicators of delirium are identified, a health or social care practitioner who is competent to do so should carry out an assessment using the 4AT. In critical care or in the recovery room after surgery use the Confusion Assessment Method for the Intensive Care Unit (CAM-ICU) or Intensive Care Delirium Screening Checklist (ICDSC) instead of the 4AT.</t>
  </si>
  <si>
    <t>1.6.1</t>
  </si>
  <si>
    <t>If the assessment described in recommendation 1.6.1 indicates delirium, a healthcare professional with the relevant expertise should make the final diagnosis. This could be the same person who made the assessment.</t>
  </si>
  <si>
    <t>1.6.2</t>
  </si>
  <si>
    <t>If there is difficulty distinguishing between the diagnoses of delirium, dementia or delirium superimposed on dementia, manage the delirium first.</t>
  </si>
  <si>
    <t>1.6.3</t>
  </si>
  <si>
    <t>Ensure that the diagnosis of delirium is documented both in the person’s record or notes, and in their primary care health record.</t>
  </si>
  <si>
    <t>1.6.4</t>
  </si>
  <si>
    <t>1.7 Treating delirium</t>
  </si>
  <si>
    <t>Initial management</t>
  </si>
  <si>
    <t>In people diagnosed with delirium, identify and manage the possible underlying cause or combination of causes.</t>
  </si>
  <si>
    <t>1.7.1</t>
  </si>
  <si>
    <t>Ensure effective communication and reorientation (for example explaining where the person is, who they are, and what your role is) and provide reassurance for people diagnosed with delirium. Consider involving family, friends and carers to help with this. Provide a suitable care environment (see recommendation 1.4.1 in the section on preventing delirium).</t>
  </si>
  <si>
    <t>1.7.2</t>
  </si>
  <si>
    <t>Distressed people</t>
  </si>
  <si>
    <t>If a person with delirium is distressed or considered a risk to themselves or others, first use verbal and non-verbal techniques to de-escalate the situation. For more information on de-escalation techniques, see the NICE guideline on violence and aggression. Distress may be less evident in people with hypoactive delirium, who can still become distressed by, for example, psychotic symptoms.</t>
  </si>
  <si>
    <t>1.7.3</t>
  </si>
  <si>
    <t>If a person with delirium is distressed or considered a risk to themselves or others and verbal and non-verbal de-escalation techniques are ineffective or inappropriate, consider giving short-term haloperidol (usually for 1 week or less). Start at the lowest clinically appropriate dose and titrate cautiously according to symptoms. Take into account the MHRA advice about the risks of using haloperidol for the acute treatment of delirium in older people, including the risks of cardiac and neurological side effects (especially in people living with Parkinson's disease or dementia with Lewy bodies).</t>
  </si>
  <si>
    <t>1.7.4</t>
  </si>
  <si>
    <t>If delirium does not resolve</t>
  </si>
  <si>
    <t>For people in whom delirium does not resolve:
• Re-evaluate for underlying causes.
• Follow up and assess for possible dementia (see the NICE guideline on dementia).</t>
  </si>
  <si>
    <t>1.7.5</t>
  </si>
  <si>
    <t>1.8 Information and support</t>
  </si>
  <si>
    <t>Offer information to people who are at risk of delirium or who have delirium, and their family and/or carers, which: 
• informs them that delirium is common and usually temporary 
• describes people’s experience of delirium
• encourages people at risk and their families and/or carers to tell their healthcare team about any sudden changes or fluctuations in behaviour
• encourages the person who has had delirium to share their experience of delirium with the healthcare professional during recovery
• advises the person of any support groups.</t>
  </si>
  <si>
    <t>1.8.1</t>
  </si>
  <si>
    <t>Ensure that information provided meets the cultural, cognitive and language needs of the person.</t>
  </si>
  <si>
    <t>1.8.2</t>
  </si>
  <si>
    <t>Updated: 18 January 2023</t>
  </si>
  <si>
    <t xml:space="preserve">Published: 28 July 2010 </t>
  </si>
  <si>
    <t>National Institute for Health and Care Excellence
Level 1A, City Tower, Piccadilly Plaza, Manchester M1 4BT; www.nice.org.uk
ISBN: 978-1-4731-4975-5
© NICE 2023.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</si>
</sst>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3"/>
      <color rgb="FFFFFFFF"/>
      <name val="Inter Semibold"/>
    </font>
    <font>
      <sz val="12"/>
      <color rgb="FFFFFFFF"/>
      <name val="Inter Semibold"/>
    </font>
    <font>
      <sz val="12"/>
      <color rgb="FF000000"/>
      <name val="Inter"/>
    </font>
  </fonts>
  <fills count="7">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7" fillId="0" borderId="0" xfId="0" applyFont="1" applyAlignment="1">
      <alignment horizontal="left" vertical="top"/>
    </xf>
    <xf numFmtId="0" fontId="11" fillId="5" borderId="0" xfId="0" applyFont="1" applyFill="1" applyAlignment="1">
      <alignment horizontal="left" vertical="top"/>
    </xf>
    <xf numFmtId="0" fontId="12" fillId="6" borderId="0" xfId="0" applyFont="1" applyFill="1" applyAlignment="1">
      <alignment horizontal="left" vertical="top"/>
    </xf>
    <xf numFmtId="0" fontId="13" fillId="0" borderId="4" xfId="0" applyFont="1" applyBorder="1" applyAlignment="1">
      <alignment horizontal="left" vertical="top" wrapText="1"/>
    </xf>
    <xf numFmtId="0" fontId="12" fillId="4" borderId="0" xfId="0" applyFont="1" applyFill="1" applyAlignment="1">
      <alignment horizontal="left" vertical="top"/>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colors>
    <mruColors>
      <color rgb="FF228096"/>
      <color rgb="FF005E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31740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4"/>
  <sheetViews>
    <sheetView showGridLines="0" tabSelected="1" zoomScaleNormal="100" workbookViewId="0"/>
  </sheetViews>
  <sheetFormatPr defaultColWidth="10.85546875" defaultRowHeight="15" x14ac:dyDescent="0.3"/>
  <cols>
    <col min="1" max="1" width="108.42578125" customWidth="1"/>
  </cols>
  <sheetData>
    <row r="1" spans="1:5" ht="82.4" customHeight="1" x14ac:dyDescent="0.3">
      <c r="A1" s="19" t="s">
        <v>26</v>
      </c>
    </row>
    <row r="2" spans="1:5" ht="29.5" customHeight="1" x14ac:dyDescent="0.3">
      <c r="A2" s="20" t="s">
        <v>102</v>
      </c>
      <c r="B2" s="7"/>
      <c r="C2" s="7"/>
      <c r="D2" s="7"/>
      <c r="E2" s="7"/>
    </row>
    <row r="3" spans="1:5" ht="29.5" customHeight="1" x14ac:dyDescent="0.3">
      <c r="A3" s="20" t="s">
        <v>101</v>
      </c>
      <c r="B3" s="7"/>
      <c r="C3" s="7"/>
      <c r="D3" s="7"/>
      <c r="E3" s="7"/>
    </row>
    <row r="4" spans="1:5" ht="54.75" customHeight="1" x14ac:dyDescent="0.3">
      <c r="A4" s="6" t="s">
        <v>20</v>
      </c>
    </row>
    <row r="5" spans="1:5" ht="27.75" customHeight="1" x14ac:dyDescent="0.3">
      <c r="A5" s="21" t="str">
        <f>HYPERLINK("https://www.nice.org.uk/guidance/CG103", "Delirium: prevention, diagnosis and management in hospital and long-term care")</f>
        <v>Delirium: prevention, diagnosis and management in hospital and long-term care</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HYPERLINK("https://www.nice.org.uk/guidance/CG103/resources", "Tools and resources")</f>
        <v>Tools and resources</v>
      </c>
    </row>
    <row r="11" spans="1:5" ht="68.25" customHeight="1" x14ac:dyDescent="0.3">
      <c r="A11" s="6" t="s">
        <v>103</v>
      </c>
    </row>
    <row r="12" spans="1:5" ht="15.65" customHeight="1" x14ac:dyDescent="0.3">
      <c r="A12" s="21" t="str">
        <f>HYPERLINK("https://www.nice.org.uk/terms-and-conditions#notice-of-rights", "Subject to Notice of rights")</f>
        <v>Subject to Notice of rights</v>
      </c>
    </row>
    <row r="13" spans="1:5" ht="15.65" customHeight="1" x14ac:dyDescent="0.3">
      <c r="A13" s="5"/>
    </row>
    <row r="14" spans="1:5" ht="15.65" customHeight="1" x14ac:dyDescent="0.3">
      <c r="A14" s="5"/>
    </row>
    <row r="15" spans="1:5" ht="15.65" customHeight="1" x14ac:dyDescent="0.3">
      <c r="A15" s="5"/>
    </row>
    <row r="16" spans="1:5" ht="15.65" customHeight="1" x14ac:dyDescent="0.3"/>
    <row r="17" spans="1:1" ht="15.65" customHeight="1" x14ac:dyDescent="0.3"/>
    <row r="18" spans="1:1" ht="15.65" customHeight="1" x14ac:dyDescent="0.3">
      <c r="A18" s="1"/>
    </row>
    <row r="19" spans="1:1" ht="15.65" customHeight="1" x14ac:dyDescent="0.3"/>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4"/>
  <sheetViews>
    <sheetView showGridLines="0" zoomScaleNormal="100" workbookViewId="0">
      <pane ySplit="2" topLeftCell="A3" activePane="bottomLeft" state="frozen"/>
      <selection pane="bottomLeft" activeCell="D4" sqref="D4"/>
    </sheetView>
  </sheetViews>
  <sheetFormatPr defaultColWidth="10.85546875" defaultRowHeight="15" x14ac:dyDescent="0.3"/>
  <cols>
    <col min="1" max="1" width="55" customWidth="1"/>
    <col min="2" max="3" width="18.35546875" customWidth="1"/>
    <col min="4" max="4" width="38.35546875" customWidth="1"/>
    <col min="5" max="5" width="74.42578125" customWidth="1"/>
    <col min="6" max="6" width="36.640625" customWidth="1"/>
    <col min="7" max="7" width="78.640625" customWidth="1"/>
    <col min="8" max="8" width="43" customWidth="1"/>
    <col min="9" max="9" width="48.640625" customWidth="1"/>
    <col min="10" max="10" width="39.640625" customWidth="1"/>
    <col min="11" max="11" width="8.640625" customWidth="1"/>
    <col min="12" max="12" width="16.2109375" customWidth="1"/>
    <col min="13" max="13" width="13.640625" customWidth="1"/>
  </cols>
  <sheetData>
    <row r="1" spans="1:13" ht="43.5" customHeight="1" x14ac:dyDescent="0.3">
      <c r="A1" s="23" t="s">
        <v>26</v>
      </c>
      <c r="B1" s="10"/>
      <c r="C1" s="10"/>
      <c r="D1" s="10"/>
      <c r="E1" s="10"/>
      <c r="F1" s="10"/>
      <c r="G1" s="10"/>
      <c r="H1" s="10"/>
      <c r="I1" s="10"/>
      <c r="J1" s="10"/>
      <c r="K1" s="10"/>
      <c r="L1" s="10"/>
      <c r="M1" s="10"/>
    </row>
    <row r="2" spans="1:13" ht="69" customHeight="1" x14ac:dyDescent="0.3">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3">
      <c r="A3" s="24" t="s">
        <v>27</v>
      </c>
      <c r="B3" s="24"/>
      <c r="C3" s="24"/>
      <c r="D3" s="24"/>
      <c r="E3" s="24"/>
      <c r="F3" s="24"/>
      <c r="G3" s="24"/>
      <c r="H3" s="24"/>
      <c r="I3" s="24"/>
      <c r="J3" s="24"/>
      <c r="K3" s="24"/>
      <c r="L3" s="24"/>
      <c r="M3" s="24"/>
    </row>
    <row r="4" spans="1:13" ht="108.5" x14ac:dyDescent="0.3">
      <c r="A4" s="26" t="s">
        <v>28</v>
      </c>
      <c r="B4" s="26" t="s">
        <v>29</v>
      </c>
      <c r="C4" s="26">
        <v>2010</v>
      </c>
      <c r="D4" s="26"/>
      <c r="E4" s="26"/>
      <c r="F4" s="26"/>
      <c r="G4" s="26"/>
      <c r="H4" s="26"/>
      <c r="I4" s="26"/>
      <c r="J4" s="26"/>
      <c r="K4" s="26"/>
      <c r="L4" s="26"/>
      <c r="M4" s="26"/>
    </row>
    <row r="5" spans="1:13" ht="16.5" x14ac:dyDescent="0.3">
      <c r="A5" s="24" t="s">
        <v>30</v>
      </c>
      <c r="B5" s="24"/>
      <c r="C5" s="24"/>
      <c r="D5" s="24"/>
      <c r="E5" s="24"/>
      <c r="F5" s="24"/>
      <c r="G5" s="24"/>
      <c r="H5" s="24"/>
      <c r="I5" s="24"/>
      <c r="J5" s="24"/>
      <c r="K5" s="24"/>
      <c r="L5" s="24"/>
      <c r="M5" s="24"/>
    </row>
    <row r="6" spans="1:13" ht="227.15" customHeight="1" x14ac:dyDescent="0.3">
      <c r="A6" s="26" t="s">
        <v>31</v>
      </c>
      <c r="B6" s="26" t="s">
        <v>32</v>
      </c>
      <c r="C6" s="26">
        <v>2010</v>
      </c>
      <c r="D6" s="26"/>
      <c r="E6" s="26"/>
      <c r="F6" s="26"/>
      <c r="G6" s="26"/>
      <c r="H6" s="26"/>
      <c r="I6" s="26"/>
      <c r="J6" s="26"/>
      <c r="K6" s="26"/>
      <c r="L6" s="26"/>
      <c r="M6" s="26"/>
    </row>
    <row r="7" spans="1:13" ht="31" x14ac:dyDescent="0.3">
      <c r="A7" s="26" t="s">
        <v>33</v>
      </c>
      <c r="B7" s="26" t="s">
        <v>34</v>
      </c>
      <c r="C7" s="26">
        <v>2010</v>
      </c>
      <c r="D7" s="26"/>
      <c r="E7" s="26"/>
      <c r="F7" s="26"/>
      <c r="G7" s="26"/>
      <c r="H7" s="26"/>
      <c r="I7" s="26"/>
      <c r="J7" s="26"/>
      <c r="K7" s="26"/>
      <c r="L7" s="26"/>
      <c r="M7" s="26"/>
    </row>
    <row r="8" spans="1:13" ht="16.5" x14ac:dyDescent="0.3">
      <c r="A8" s="24" t="s">
        <v>35</v>
      </c>
      <c r="B8" s="24"/>
      <c r="C8" s="24"/>
      <c r="D8" s="24"/>
      <c r="E8" s="24"/>
      <c r="F8" s="24"/>
      <c r="G8" s="24"/>
      <c r="H8" s="24"/>
      <c r="I8" s="24"/>
      <c r="J8" s="24"/>
      <c r="K8" s="24"/>
      <c r="L8" s="24"/>
      <c r="M8" s="24"/>
    </row>
    <row r="9" spans="1:13" ht="217" x14ac:dyDescent="0.3">
      <c r="A9" s="26" t="s">
        <v>36</v>
      </c>
      <c r="B9" s="26" t="s">
        <v>37</v>
      </c>
      <c r="C9" s="26" t="s">
        <v>38</v>
      </c>
      <c r="D9" s="26"/>
      <c r="E9" s="26"/>
      <c r="F9" s="26"/>
      <c r="G9" s="26"/>
      <c r="H9" s="26"/>
      <c r="I9" s="26"/>
      <c r="J9" s="26"/>
      <c r="K9" s="26"/>
      <c r="L9" s="26"/>
      <c r="M9" s="26"/>
    </row>
    <row r="10" spans="1:13" ht="62" x14ac:dyDescent="0.3">
      <c r="A10" s="26" t="s">
        <v>39</v>
      </c>
      <c r="B10" s="26" t="s">
        <v>40</v>
      </c>
      <c r="C10" s="26">
        <v>2010</v>
      </c>
      <c r="D10" s="26"/>
      <c r="E10" s="26"/>
      <c r="F10" s="26"/>
      <c r="G10" s="26"/>
      <c r="H10" s="26"/>
      <c r="I10" s="26"/>
      <c r="J10" s="26"/>
      <c r="K10" s="26"/>
      <c r="L10" s="26"/>
      <c r="M10" s="26"/>
    </row>
    <row r="11" spans="1:13" ht="16.5" x14ac:dyDescent="0.3">
      <c r="A11" s="24" t="s">
        <v>41</v>
      </c>
      <c r="B11" s="24"/>
      <c r="C11" s="24"/>
      <c r="D11" s="24"/>
      <c r="E11" s="24"/>
      <c r="F11" s="24"/>
      <c r="G11" s="24"/>
      <c r="H11" s="24"/>
      <c r="I11" s="24"/>
      <c r="J11" s="24"/>
      <c r="K11" s="24"/>
      <c r="L11" s="24"/>
      <c r="M11" s="24"/>
    </row>
    <row r="12" spans="1:13" ht="62" x14ac:dyDescent="0.3">
      <c r="A12" s="26" t="s">
        <v>42</v>
      </c>
      <c r="B12" s="26" t="s">
        <v>43</v>
      </c>
      <c r="C12" s="26">
        <v>2010</v>
      </c>
      <c r="D12" s="26"/>
      <c r="E12" s="26"/>
      <c r="F12" s="26"/>
      <c r="G12" s="26"/>
      <c r="H12" s="26"/>
      <c r="I12" s="26"/>
      <c r="J12" s="26"/>
      <c r="K12" s="26"/>
      <c r="L12" s="26"/>
      <c r="M12" s="26"/>
    </row>
    <row r="13" spans="1:13" ht="108.5" x14ac:dyDescent="0.3">
      <c r="A13" s="26" t="s">
        <v>44</v>
      </c>
      <c r="B13" s="26" t="s">
        <v>45</v>
      </c>
      <c r="C13" s="26">
        <v>2010</v>
      </c>
      <c r="D13" s="26"/>
      <c r="E13" s="26"/>
      <c r="F13" s="26"/>
      <c r="G13" s="26"/>
      <c r="H13" s="26"/>
      <c r="I13" s="26"/>
      <c r="J13" s="26"/>
      <c r="K13" s="26"/>
      <c r="L13" s="26"/>
      <c r="M13" s="26"/>
    </row>
    <row r="14" spans="1:13" ht="46.5" x14ac:dyDescent="0.3">
      <c r="A14" s="26" t="s">
        <v>46</v>
      </c>
      <c r="B14" s="26" t="s">
        <v>47</v>
      </c>
      <c r="C14" s="26">
        <v>2010</v>
      </c>
      <c r="D14" s="26"/>
      <c r="E14" s="26"/>
      <c r="F14" s="26"/>
      <c r="G14" s="26"/>
      <c r="H14" s="26"/>
      <c r="I14" s="26"/>
      <c r="J14" s="26"/>
      <c r="K14" s="26"/>
      <c r="L14" s="26"/>
      <c r="M14" s="26"/>
    </row>
    <row r="15" spans="1:13" ht="139.5" x14ac:dyDescent="0.3">
      <c r="A15" s="26" t="s">
        <v>48</v>
      </c>
      <c r="B15" s="26" t="s">
        <v>49</v>
      </c>
      <c r="C15" s="26">
        <v>2010</v>
      </c>
      <c r="D15" s="26"/>
      <c r="E15" s="26"/>
      <c r="F15" s="26"/>
      <c r="G15" s="26"/>
      <c r="H15" s="26"/>
      <c r="I15" s="26"/>
      <c r="J15" s="26"/>
      <c r="K15" s="26"/>
      <c r="L15" s="26"/>
      <c r="M15" s="26"/>
    </row>
    <row r="16" spans="1:13" ht="108.5" x14ac:dyDescent="0.3">
      <c r="A16" s="26" t="s">
        <v>50</v>
      </c>
      <c r="B16" s="26" t="s">
        <v>51</v>
      </c>
      <c r="C16" s="26">
        <v>2010</v>
      </c>
      <c r="D16" s="26"/>
      <c r="E16" s="26"/>
      <c r="F16" s="26"/>
      <c r="G16" s="26"/>
      <c r="H16" s="26"/>
      <c r="I16" s="26"/>
      <c r="J16" s="26"/>
      <c r="K16" s="26"/>
      <c r="L16" s="26"/>
      <c r="M16" s="26"/>
    </row>
    <row r="17" spans="1:13" ht="108.5" x14ac:dyDescent="0.3">
      <c r="A17" s="26" t="s">
        <v>52</v>
      </c>
      <c r="B17" s="26" t="s">
        <v>53</v>
      </c>
      <c r="C17" s="26">
        <v>2010</v>
      </c>
      <c r="D17" s="26"/>
      <c r="E17" s="26"/>
      <c r="F17" s="26"/>
      <c r="G17" s="26"/>
      <c r="H17" s="26"/>
      <c r="I17" s="26"/>
      <c r="J17" s="26"/>
      <c r="K17" s="26"/>
      <c r="L17" s="26"/>
      <c r="M17" s="26"/>
    </row>
    <row r="18" spans="1:13" ht="77.5" x14ac:dyDescent="0.3">
      <c r="A18" s="26" t="s">
        <v>54</v>
      </c>
      <c r="B18" s="26" t="s">
        <v>55</v>
      </c>
      <c r="C18" s="26">
        <v>2010</v>
      </c>
      <c r="D18" s="26"/>
      <c r="E18" s="26"/>
      <c r="F18" s="26"/>
      <c r="G18" s="26"/>
      <c r="H18" s="26"/>
      <c r="I18" s="26"/>
      <c r="J18" s="26"/>
      <c r="K18" s="26"/>
      <c r="L18" s="26"/>
      <c r="M18" s="26"/>
    </row>
    <row r="19" spans="1:13" ht="129.65" customHeight="1" x14ac:dyDescent="0.3">
      <c r="A19" s="26" t="s">
        <v>56</v>
      </c>
      <c r="B19" s="26" t="s">
        <v>57</v>
      </c>
      <c r="C19" s="26">
        <v>2010</v>
      </c>
      <c r="D19" s="26"/>
      <c r="E19" s="26"/>
      <c r="F19" s="26"/>
      <c r="G19" s="26"/>
      <c r="H19" s="26"/>
      <c r="I19" s="26"/>
      <c r="J19" s="26"/>
      <c r="K19" s="26"/>
      <c r="L19" s="26"/>
      <c r="M19" s="26"/>
    </row>
    <row r="20" spans="1:13" ht="124" x14ac:dyDescent="0.3">
      <c r="A20" s="26" t="s">
        <v>58</v>
      </c>
      <c r="B20" s="26" t="s">
        <v>59</v>
      </c>
      <c r="C20" s="26">
        <v>2010</v>
      </c>
      <c r="D20" s="26"/>
      <c r="E20" s="26"/>
      <c r="F20" s="26"/>
      <c r="G20" s="26"/>
      <c r="H20" s="26"/>
      <c r="I20" s="26"/>
      <c r="J20" s="26"/>
      <c r="K20" s="26"/>
      <c r="L20" s="26"/>
      <c r="M20" s="26"/>
    </row>
    <row r="21" spans="1:13" ht="62" x14ac:dyDescent="0.3">
      <c r="A21" s="26" t="s">
        <v>60</v>
      </c>
      <c r="B21" s="26" t="s">
        <v>61</v>
      </c>
      <c r="C21" s="26">
        <v>2010</v>
      </c>
      <c r="D21" s="26"/>
      <c r="E21" s="26"/>
      <c r="F21" s="26"/>
      <c r="G21" s="26"/>
      <c r="H21" s="26"/>
      <c r="I21" s="26"/>
      <c r="J21" s="26"/>
      <c r="K21" s="26"/>
      <c r="L21" s="26"/>
      <c r="M21" s="26"/>
    </row>
    <row r="22" spans="1:13" ht="62" x14ac:dyDescent="0.3">
      <c r="A22" s="26" t="s">
        <v>62</v>
      </c>
      <c r="B22" s="26" t="s">
        <v>63</v>
      </c>
      <c r="C22" s="26">
        <v>2010</v>
      </c>
      <c r="D22" s="26"/>
      <c r="E22" s="26"/>
      <c r="F22" s="26"/>
      <c r="G22" s="26"/>
      <c r="H22" s="26"/>
      <c r="I22" s="26"/>
      <c r="J22" s="26"/>
      <c r="K22" s="26"/>
      <c r="L22" s="26"/>
      <c r="M22" s="26"/>
    </row>
    <row r="23" spans="1:13" ht="81.650000000000006" customHeight="1" x14ac:dyDescent="0.3">
      <c r="A23" s="26" t="s">
        <v>64</v>
      </c>
      <c r="B23" s="26" t="s">
        <v>65</v>
      </c>
      <c r="C23" s="26">
        <v>2010</v>
      </c>
      <c r="D23" s="26"/>
      <c r="E23" s="26"/>
      <c r="F23" s="26"/>
      <c r="G23" s="26"/>
      <c r="H23" s="26"/>
      <c r="I23" s="26"/>
      <c r="J23" s="26"/>
      <c r="K23" s="26"/>
      <c r="L23" s="26"/>
      <c r="M23" s="26"/>
    </row>
    <row r="24" spans="1:13" ht="77.5" x14ac:dyDescent="0.3">
      <c r="A24" s="26" t="s">
        <v>66</v>
      </c>
      <c r="B24" s="26" t="s">
        <v>67</v>
      </c>
      <c r="C24" s="26">
        <v>2010</v>
      </c>
      <c r="D24" s="26"/>
      <c r="E24" s="26"/>
      <c r="F24" s="26"/>
      <c r="G24" s="26"/>
      <c r="H24" s="26"/>
      <c r="I24" s="26"/>
      <c r="J24" s="26"/>
      <c r="K24" s="26"/>
      <c r="L24" s="26"/>
      <c r="M24" s="26"/>
    </row>
    <row r="25" spans="1:13" ht="16.5" x14ac:dyDescent="0.3">
      <c r="A25" s="24" t="s">
        <v>68</v>
      </c>
      <c r="B25" s="24"/>
      <c r="C25" s="24"/>
      <c r="D25" s="24"/>
      <c r="E25" s="24"/>
      <c r="F25" s="24"/>
      <c r="G25" s="24"/>
      <c r="H25" s="24"/>
      <c r="I25" s="24"/>
      <c r="J25" s="24"/>
      <c r="K25" s="24"/>
      <c r="L25" s="24"/>
      <c r="M25" s="24"/>
    </row>
    <row r="26" spans="1:13" ht="108.5" x14ac:dyDescent="0.3">
      <c r="A26" s="26" t="s">
        <v>69</v>
      </c>
      <c r="B26" s="26" t="s">
        <v>70</v>
      </c>
      <c r="C26" s="26" t="s">
        <v>38</v>
      </c>
      <c r="D26" s="26"/>
      <c r="E26" s="26"/>
      <c r="F26" s="26"/>
      <c r="G26" s="26"/>
      <c r="H26" s="26"/>
      <c r="I26" s="26"/>
      <c r="J26" s="26"/>
      <c r="K26" s="26"/>
      <c r="L26" s="26"/>
      <c r="M26" s="26"/>
    </row>
    <row r="27" spans="1:13" ht="31" x14ac:dyDescent="0.3">
      <c r="A27" s="26" t="s">
        <v>71</v>
      </c>
      <c r="B27" s="26" t="s">
        <v>72</v>
      </c>
      <c r="C27" s="26">
        <v>2023</v>
      </c>
      <c r="D27" s="26"/>
      <c r="E27" s="26"/>
      <c r="F27" s="26"/>
      <c r="G27" s="26"/>
      <c r="H27" s="26"/>
      <c r="I27" s="26"/>
      <c r="J27" s="26"/>
      <c r="K27" s="26"/>
      <c r="L27" s="26"/>
      <c r="M27" s="26"/>
    </row>
    <row r="28" spans="1:13" ht="16.5" x14ac:dyDescent="0.3">
      <c r="A28" s="24" t="s">
        <v>73</v>
      </c>
      <c r="B28" s="24"/>
      <c r="C28" s="24"/>
      <c r="D28" s="24"/>
      <c r="E28" s="24"/>
      <c r="F28" s="24"/>
      <c r="G28" s="24"/>
      <c r="H28" s="24"/>
      <c r="I28" s="24"/>
      <c r="J28" s="24"/>
      <c r="K28" s="24"/>
      <c r="L28" s="24"/>
      <c r="M28" s="24"/>
    </row>
    <row r="29" spans="1:13" ht="93" x14ac:dyDescent="0.3">
      <c r="A29" s="26" t="s">
        <v>74</v>
      </c>
      <c r="B29" s="26" t="s">
        <v>75</v>
      </c>
      <c r="C29" s="26">
        <v>2023</v>
      </c>
      <c r="D29" s="26"/>
      <c r="E29" s="26"/>
      <c r="F29" s="26"/>
      <c r="G29" s="26"/>
      <c r="H29" s="26"/>
      <c r="I29" s="26"/>
      <c r="J29" s="26"/>
      <c r="K29" s="26"/>
      <c r="L29" s="26"/>
      <c r="M29" s="26"/>
    </row>
    <row r="30" spans="1:13" ht="62" x14ac:dyDescent="0.3">
      <c r="A30" s="26" t="s">
        <v>76</v>
      </c>
      <c r="B30" s="26" t="s">
        <v>77</v>
      </c>
      <c r="C30" s="26">
        <v>2023</v>
      </c>
      <c r="D30" s="26"/>
      <c r="E30" s="26"/>
      <c r="F30" s="26"/>
      <c r="G30" s="26"/>
      <c r="H30" s="26"/>
      <c r="I30" s="26"/>
      <c r="J30" s="26"/>
      <c r="K30" s="26"/>
      <c r="L30" s="26"/>
      <c r="M30" s="26"/>
    </row>
    <row r="31" spans="1:13" ht="46.5" x14ac:dyDescent="0.3">
      <c r="A31" s="26" t="s">
        <v>78</v>
      </c>
      <c r="B31" s="26" t="s">
        <v>79</v>
      </c>
      <c r="C31" s="26">
        <v>2010</v>
      </c>
      <c r="D31" s="26"/>
      <c r="E31" s="26"/>
      <c r="F31" s="26"/>
      <c r="G31" s="26"/>
      <c r="H31" s="26"/>
      <c r="I31" s="26"/>
      <c r="J31" s="26"/>
      <c r="K31" s="26"/>
      <c r="L31" s="26"/>
      <c r="M31" s="26"/>
    </row>
    <row r="32" spans="1:13" ht="31" x14ac:dyDescent="0.3">
      <c r="A32" s="26" t="s">
        <v>80</v>
      </c>
      <c r="B32" s="26" t="s">
        <v>81</v>
      </c>
      <c r="C32" s="26">
        <v>2010</v>
      </c>
      <c r="D32" s="26"/>
      <c r="E32" s="26"/>
      <c r="F32" s="26"/>
      <c r="G32" s="26"/>
      <c r="H32" s="26"/>
      <c r="I32" s="26"/>
      <c r="J32" s="26"/>
      <c r="K32" s="26"/>
      <c r="L32" s="26"/>
      <c r="M32" s="26"/>
    </row>
    <row r="33" spans="1:13" ht="16.5" x14ac:dyDescent="0.3">
      <c r="A33" s="24" t="s">
        <v>82</v>
      </c>
      <c r="B33" s="24"/>
      <c r="C33" s="24"/>
      <c r="D33" s="24"/>
      <c r="E33" s="24"/>
      <c r="F33" s="24"/>
      <c r="G33" s="24"/>
      <c r="H33" s="24"/>
      <c r="I33" s="24"/>
      <c r="J33" s="24"/>
      <c r="K33" s="24"/>
      <c r="L33" s="24"/>
      <c r="M33" s="24"/>
    </row>
    <row r="34" spans="1:13" ht="15.5" x14ac:dyDescent="0.3">
      <c r="A34" s="27" t="s">
        <v>83</v>
      </c>
      <c r="B34" s="25"/>
      <c r="C34" s="25"/>
      <c r="D34" s="25"/>
      <c r="E34" s="25"/>
      <c r="F34" s="25"/>
      <c r="G34" s="25"/>
      <c r="H34" s="25"/>
      <c r="I34" s="25"/>
      <c r="J34" s="25"/>
      <c r="K34" s="25"/>
      <c r="L34" s="25"/>
      <c r="M34" s="25"/>
    </row>
    <row r="35" spans="1:13" ht="31" x14ac:dyDescent="0.3">
      <c r="A35" s="26" t="s">
        <v>84</v>
      </c>
      <c r="B35" s="26" t="s">
        <v>85</v>
      </c>
      <c r="C35" s="26">
        <v>2010</v>
      </c>
      <c r="D35" s="26"/>
      <c r="E35" s="26"/>
      <c r="F35" s="26"/>
      <c r="G35" s="26"/>
      <c r="H35" s="26"/>
      <c r="I35" s="26"/>
      <c r="J35" s="26"/>
      <c r="K35" s="26"/>
      <c r="L35" s="26"/>
      <c r="M35" s="26"/>
    </row>
    <row r="36" spans="1:13" ht="93" x14ac:dyDescent="0.3">
      <c r="A36" s="26" t="s">
        <v>86</v>
      </c>
      <c r="B36" s="26" t="s">
        <v>87</v>
      </c>
      <c r="C36" s="26">
        <v>2010</v>
      </c>
      <c r="D36" s="26"/>
      <c r="E36" s="26"/>
      <c r="F36" s="26"/>
      <c r="G36" s="26"/>
      <c r="H36" s="26"/>
      <c r="I36" s="26"/>
      <c r="J36" s="26"/>
      <c r="K36" s="26"/>
      <c r="L36" s="26"/>
      <c r="M36" s="26"/>
    </row>
    <row r="37" spans="1:13" ht="15.5" x14ac:dyDescent="0.3">
      <c r="A37" s="25" t="s">
        <v>88</v>
      </c>
      <c r="B37" s="25"/>
      <c r="C37" s="25"/>
      <c r="D37" s="25"/>
      <c r="E37" s="25"/>
      <c r="F37" s="25"/>
      <c r="G37" s="25"/>
      <c r="H37" s="25"/>
      <c r="I37" s="25"/>
      <c r="J37" s="25"/>
      <c r="K37" s="25"/>
      <c r="L37" s="25"/>
      <c r="M37" s="25"/>
    </row>
    <row r="38" spans="1:13" ht="108.5" x14ac:dyDescent="0.3">
      <c r="A38" s="26" t="s">
        <v>89</v>
      </c>
      <c r="B38" s="26" t="s">
        <v>90</v>
      </c>
      <c r="C38" s="26">
        <v>2010</v>
      </c>
      <c r="D38" s="26"/>
      <c r="E38" s="26"/>
      <c r="F38" s="26"/>
      <c r="G38" s="26"/>
      <c r="H38" s="26"/>
      <c r="I38" s="26"/>
      <c r="J38" s="26"/>
      <c r="K38" s="26"/>
      <c r="L38" s="26"/>
      <c r="M38" s="26"/>
    </row>
    <row r="39" spans="1:13" ht="155" x14ac:dyDescent="0.3">
      <c r="A39" s="26" t="s">
        <v>91</v>
      </c>
      <c r="B39" s="26" t="s">
        <v>92</v>
      </c>
      <c r="C39" s="26">
        <v>2010</v>
      </c>
      <c r="D39" s="26"/>
      <c r="E39" s="26"/>
      <c r="F39" s="26"/>
      <c r="G39" s="26"/>
      <c r="H39" s="26"/>
      <c r="I39" s="26"/>
      <c r="J39" s="26"/>
      <c r="K39" s="26"/>
      <c r="L39" s="26"/>
      <c r="M39" s="26"/>
    </row>
    <row r="40" spans="1:13" ht="15.5" x14ac:dyDescent="0.3">
      <c r="A40" s="25" t="s">
        <v>93</v>
      </c>
      <c r="B40" s="25"/>
      <c r="C40" s="25"/>
      <c r="D40" s="25"/>
      <c r="E40" s="25"/>
      <c r="F40" s="25"/>
      <c r="G40" s="25"/>
      <c r="H40" s="25"/>
      <c r="I40" s="25"/>
      <c r="J40" s="25"/>
      <c r="K40" s="25"/>
      <c r="L40" s="25"/>
      <c r="M40" s="25"/>
    </row>
    <row r="41" spans="1:13" ht="62" x14ac:dyDescent="0.3">
      <c r="A41" s="26" t="s">
        <v>94</v>
      </c>
      <c r="B41" s="26" t="s">
        <v>95</v>
      </c>
      <c r="C41" s="26">
        <v>2010</v>
      </c>
      <c r="D41" s="26"/>
      <c r="E41" s="26"/>
      <c r="F41" s="26"/>
      <c r="G41" s="26"/>
      <c r="H41" s="26"/>
      <c r="I41" s="26"/>
      <c r="J41" s="26"/>
      <c r="K41" s="26"/>
      <c r="L41" s="26"/>
      <c r="M41" s="26"/>
    </row>
    <row r="42" spans="1:13" ht="16.5" x14ac:dyDescent="0.3">
      <c r="A42" s="24" t="s">
        <v>96</v>
      </c>
      <c r="B42" s="24"/>
      <c r="C42" s="24"/>
      <c r="D42" s="24"/>
      <c r="E42" s="24"/>
      <c r="F42" s="24"/>
      <c r="G42" s="24"/>
      <c r="H42" s="24"/>
      <c r="I42" s="24"/>
      <c r="J42" s="24"/>
      <c r="K42" s="24"/>
      <c r="L42" s="24"/>
      <c r="M42" s="24"/>
    </row>
    <row r="43" spans="1:13" ht="175" customHeight="1" x14ac:dyDescent="0.3">
      <c r="A43" s="26" t="s">
        <v>97</v>
      </c>
      <c r="B43" s="26" t="s">
        <v>98</v>
      </c>
      <c r="C43" s="26">
        <v>2010</v>
      </c>
      <c r="D43" s="26"/>
      <c r="E43" s="26"/>
      <c r="F43" s="26"/>
      <c r="G43" s="26"/>
      <c r="H43" s="26"/>
      <c r="I43" s="26"/>
      <c r="J43" s="26"/>
      <c r="K43" s="26"/>
      <c r="L43" s="26"/>
      <c r="M43" s="26"/>
    </row>
    <row r="44" spans="1:13" ht="31" x14ac:dyDescent="0.3">
      <c r="A44" s="26" t="s">
        <v>99</v>
      </c>
      <c r="B44" s="26" t="s">
        <v>100</v>
      </c>
      <c r="C44" s="26">
        <v>2010</v>
      </c>
      <c r="D44" s="26"/>
      <c r="E44" s="26"/>
      <c r="F44" s="26"/>
      <c r="G44" s="26"/>
      <c r="H44" s="26"/>
      <c r="I44" s="26"/>
      <c r="J44" s="26"/>
      <c r="K44" s="26"/>
      <c r="L44" s="26"/>
      <c r="M44" s="26"/>
    </row>
  </sheetData>
  <autoFilter ref="A2:M2" xr:uid="{CDAB6358-A15C-45A3-97A4-BA9D51CB315E}"/>
  <conditionalFormatting sqref="E4:L44">
    <cfRule type="expression" dxfId="0" priority="1">
      <formula>$D4="No"</formula>
    </cfRule>
  </conditionalFormatting>
  <pageMargins left="0.70866141732283472" right="0.70866141732283472" top="0.74803149606299213" bottom="0.74803149606299213" header="0.31496062992125984" footer="0.31496062992125984"/>
  <pageSetup paperSize="9" scale="22" fitToHeight="0" orientation="landscape"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D4:D44 F4:F44</xm:sqref>
        </x14:dataValidation>
        <x14:dataValidation type="list" allowBlank="1" showInputMessage="1" showErrorMessage="1" xr:uid="{00000000-0002-0000-0100-000001000000}">
          <x14:formula1>
            <xm:f>Dropdowns!$A$1:$A$2</xm:f>
          </x14:formula1>
          <xm:sqref>H4:H44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640625" customWidth="1"/>
  </cols>
  <sheetData>
    <row r="1" spans="1:2" ht="14.25" customHeight="1" x14ac:dyDescent="0.35">
      <c r="A1" s="14" t="s">
        <v>4</v>
      </c>
      <c r="B1" s="15">
        <f>SUMPRODUCT(COUNTIF('Data sheet'!D3:D44,{"Yes","Partial"}))</f>
        <v>0</v>
      </c>
    </row>
    <row r="2" spans="1:2" ht="15.65" customHeight="1" x14ac:dyDescent="0.35">
      <c r="A2" s="16" t="s">
        <v>0</v>
      </c>
      <c r="B2" s="15">
        <f>COUNTIF('Data sheet'!F3:F44,"Yes")</f>
        <v>0</v>
      </c>
    </row>
    <row r="3" spans="1:2" ht="16.399999999999999" customHeight="1" x14ac:dyDescent="0.35">
      <c r="A3" s="17" t="s">
        <v>5</v>
      </c>
      <c r="B3" s="18">
        <f>COUNTIF('Data sheet'!F3:F44,"Partial")</f>
        <v>0</v>
      </c>
    </row>
    <row r="4" spans="1:2" ht="15.65" customHeight="1" x14ac:dyDescent="0.35">
      <c r="A4" s="11" t="s">
        <v>1</v>
      </c>
      <c r="B4" s="12" t="str">
        <f>IF(ISERROR(B2/B1),"",B2/B1)</f>
        <v/>
      </c>
    </row>
    <row r="5" spans="1:2" ht="15.65" customHeight="1" x14ac:dyDescent="0.35">
      <c r="A5" s="16" t="s">
        <v>6</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CG103 Delirium: prevention, diagnosis and management in hospital and long-term care: Baseline assessment tool 18/01/2023</dc:title>
  <dc:creator/>
  <cp:lastModifiedBy/>
  <dcterms:created xsi:type="dcterms:W3CDTF">2019-11-29T09:17:18Z</dcterms:created>
  <dcterms:modified xsi:type="dcterms:W3CDTF">2023-03-23T09:20:06Z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2023-03-23T09:18:01Z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37e71f3f-9d5c-4355-9194-5f0a6881ca31</vt:lpwstr>
  </property>
  <property fmtid="{D5CDD505-2E9C-101B-9397-08002B2CF9AE}" pid="8" name="MSIP_Label_c69d85d5-6d9e-4305-a294-1f636ec0f2d6_ContentBits">
    <vt:lpwstr>0</vt:lpwstr>
  </property>
</Properties>
</file>