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10008" activeTab="0"/>
  </bookViews>
  <sheets>
    <sheet name="Front sheet" sheetId="1" r:id="rId1"/>
    <sheet name="Introduction" sheetId="2" r:id="rId2"/>
    <sheet name="Data sheet" sheetId="3" r:id="rId3"/>
    <sheet name="Table 1" sheetId="4" r:id="rId4"/>
  </sheets>
  <definedNames>
    <definedName name="_xlnm._FilterDatabase" localSheetId="2" hidden="1">'Data sheet'!$B$7:$L$56</definedName>
    <definedName name="_xlnm.Print_Area" localSheetId="2">'Data sheet'!$A$1:$L$56</definedName>
    <definedName name="_xlnm.Print_Area" localSheetId="1">'Introduction'!$B$1:$B$25</definedName>
    <definedName name="_xlnm.Print_Titles" localSheetId="2">'Data sheet'!$7:$7</definedName>
  </definedNames>
  <calcPr fullCalcOnLoad="1"/>
</workbook>
</file>

<file path=xl/sharedStrings.xml><?xml version="1.0" encoding="utf-8"?>
<sst xmlns="http://schemas.openxmlformats.org/spreadsheetml/2006/main" count="172" uniqueCount="129">
  <si>
    <t>Recommendation met?</t>
  </si>
  <si>
    <t>Actions needed to implement recommendation</t>
  </si>
  <si>
    <t>Is there a cost or saving?</t>
  </si>
  <si>
    <t>Deadline</t>
  </si>
  <si>
    <t>Current activity/evidence</t>
  </si>
  <si>
    <t>Number of recommendations met</t>
  </si>
  <si>
    <t>Percentage of recommendations met</t>
  </si>
  <si>
    <t>Key priority for implementation</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</si>
  <si>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</si>
  <si>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t>The table can be adapted to include any other local information that is thought to be useful.</t>
  </si>
  <si>
    <t>Guideline reference</t>
  </si>
  <si>
    <t>Is the recommendation relevant to the organisation?</t>
  </si>
  <si>
    <t>Organisation lead</t>
  </si>
  <si>
    <t>NICE recommendation</t>
  </si>
  <si>
    <t>Is there a risk associated with not implementing this recommendation?</t>
  </si>
  <si>
    <t>In the first instance, organisations may like to consider whether the guidance is relevant to them and record their conclusion in the box below.</t>
  </si>
  <si>
    <t>Number of recommendations applicable to the organisation</t>
  </si>
  <si>
    <t>Once the baseline assessment has been completed, organisations may like to make use of the tools developed by NICE to help implementation of the clinical guideline.  A list of the tools available when the guidance was published can be found on the Implementation tools sheet.</t>
  </si>
  <si>
    <t>This baseline assessment tool can be used by organisations to evaluate whether their practice is in line with the recommendations in the NICE clinical guideline on idiopathic pulmonary fibrosis.  It can also help organisations to plan activity to meet the recommendations.</t>
  </si>
  <si>
    <t>1.1 Awareness of clinical features of idiopathic pulmonary fibrosis</t>
  </si>
  <si>
    <t xml:space="preserve">1.1.1 </t>
  </si>
  <si>
    <t>1.2 Diagnosis</t>
  </si>
  <si>
    <t xml:space="preserve">1.2.1 </t>
  </si>
  <si>
    <t xml:space="preserve">1.2.2 </t>
  </si>
  <si>
    <t>At each stage of the diagnostic care pathway the multidisciplinary team should consist of a minimum of the healthcare professionals listed in table 1, all of whom should have expertise in interstitial lung disease.</t>
  </si>
  <si>
    <t xml:space="preserve">1.2.3 </t>
  </si>
  <si>
    <t>If a confident diagnosis cannot be made</t>
  </si>
  <si>
    <t xml:space="preserve">1.2.4 </t>
  </si>
  <si>
    <t xml:space="preserve">Discuss with the person who may have idiopathic pulmonary fibrosis:
• the potential benefits of having a confident diagnosis compared with the uncertainty of not having a confident diagnosis and
• the increased likelihood of obtaining a confident diagnosis with surgical biopsy compared with bronchoalveolar lavage or transbronchial biopsy and
• the increased risks of surgical biopsy compared with bronchoalveolar lavage or transbronchial biopsy.
</t>
  </si>
  <si>
    <t xml:space="preserve">1.2.5 </t>
  </si>
  <si>
    <t xml:space="preserve">1.2.6 </t>
  </si>
  <si>
    <t xml:space="preserve">If a confident diagnosis cannot be made continue to review the person under specialist care. </t>
  </si>
  <si>
    <t xml:space="preserve">1.2.7 </t>
  </si>
  <si>
    <t>1.3 Information and support</t>
  </si>
  <si>
    <t>The consultant respiratory physician or interstitial lung disease specialist nurse should provide accurate and clear information (verbal and written) to people with idiopathic pulmonary fibrosis, and their families and carers with the person’s consent. This should include information about investigations, diagnosis and management.</t>
  </si>
  <si>
    <t xml:space="preserve">1.3.1 </t>
  </si>
  <si>
    <t>NICE has produced guidance on the components of good patient experience in adult NHS services. Follow the recommendations in Patient experience in adult NHS services (NICE clinical guideline 138).</t>
  </si>
  <si>
    <t xml:space="preserve">1.3.2 </t>
  </si>
  <si>
    <t>An interstitial lung disease specialist nurse should be available at all stages of the care pathway to provide information and support to people with idiopathic pulmonary fibrosis and their families and carers with the person’s consent.</t>
  </si>
  <si>
    <t xml:space="preserve">1.3.3 </t>
  </si>
  <si>
    <t xml:space="preserve">Offer advice, support and treatment to aid smoking cessation to all people with idiopathic pulmonary fibrosis who also smoke, in line with Smoking cessation services (NICE public health guidance 10). </t>
  </si>
  <si>
    <t xml:space="preserve">1.3.4 </t>
  </si>
  <si>
    <t>1.4 Prognosis</t>
  </si>
  <si>
    <t xml:space="preserve">1.4.1 </t>
  </si>
  <si>
    <t xml:space="preserve">1.4.2 </t>
  </si>
  <si>
    <t>Do not use the 6-minute walk distance at diagnosis to estimate prognosis. (The 6-minute walk test may be useful for other purposes, see recommendation 1.5.1.)</t>
  </si>
  <si>
    <t xml:space="preserve">1.4.3 </t>
  </si>
  <si>
    <t>1.5 Management</t>
  </si>
  <si>
    <t>Pulmonary rehabilitation</t>
  </si>
  <si>
    <t>Assess people with idiopathic pulmonary fibrosis for pulmonary rehabilitation at the time of diagnosis. Assessment may include a 6-minute walk test (distance walked and oxygen saturation measured by pulse oximetry) and a quality-of-life assessment.</t>
  </si>
  <si>
    <t xml:space="preserve">1.5.1 </t>
  </si>
  <si>
    <t>Repeat the assessment for pulmonary rehabilitation for people with idiopathic pulmonary fibrosis at 6-month or 12-month intervals.</t>
  </si>
  <si>
    <t xml:space="preserve">1.5.2 </t>
  </si>
  <si>
    <t xml:space="preserve">If appropriate after each assessment, offer pulmonary rehabilitation including exercise and educational components tailored to the needs of people with idiopathic pulmonary fibrosis in general. </t>
  </si>
  <si>
    <t xml:space="preserve">1.5.3 </t>
  </si>
  <si>
    <t xml:space="preserve">Pulmonary rehabilitation should be tailored to the individual needs of each person with idiopathic pulmonary fibrosis. Sessions should be held somewhere that is easy for people with idiopathic pulmonary fibrosis to get to and has good access for people with disabilities. </t>
  </si>
  <si>
    <t xml:space="preserve">1.5.4 </t>
  </si>
  <si>
    <t>Best supportive care</t>
  </si>
  <si>
    <t xml:space="preserve">Offer best supportive care to people with idiopathic pulmonary fibrosis from the point of diagnosis. Best supportive care should be tailored to disease severity, rate of progression, and the person’s preference, and should include if appropriate:
• information and support (see recommendation 1.3.1)
• symptom relief
• management of comorbidities
• withdrawal of therapies suspected to be ineffective or causing harm
• end of life care.
</t>
  </si>
  <si>
    <t xml:space="preserve">1.5.5 </t>
  </si>
  <si>
    <t xml:space="preserve">1.5.6 </t>
  </si>
  <si>
    <t xml:space="preserve">1.5.7 </t>
  </si>
  <si>
    <t>Assess the oxygen needs of people who have been hospitalised with idiopathic pulmonary fibrosis before they are discharged.</t>
  </si>
  <si>
    <t xml:space="preserve">1.5.8 </t>
  </si>
  <si>
    <t xml:space="preserve">1.5.9 </t>
  </si>
  <si>
    <t>Ensure people with idiopathic pulmonary fibrosis, and their families and carers, have access to the full range of services offered by palliative care teams. Ensure there is collaboration between the healthcare professionals involved in the person’s care, community services and the palliative care team.</t>
  </si>
  <si>
    <t xml:space="preserve">1.5.10 </t>
  </si>
  <si>
    <t xml:space="preserve">1.5.11 </t>
  </si>
  <si>
    <t xml:space="preserve">1.5.12 </t>
  </si>
  <si>
    <t>Advise the person that oral N-acetylcysteine  is used for managing idiopathic pulmonary fibrosis, but its benefits are uncertain.</t>
  </si>
  <si>
    <t xml:space="preserve">1.5.13 </t>
  </si>
  <si>
    <t xml:space="preserve">If people with idiopathic pulmonary fibrosis are already using prednisolone or azathioprine, discuss the potential risks and benefits of discontinuing, continuing or altering therapy. </t>
  </si>
  <si>
    <t xml:space="preserve">1.5.14 </t>
  </si>
  <si>
    <t xml:space="preserve">Manage any comorbidities according to best practice. For gastro-oesophageal reflux disease, see Managing dyspepsia in adults in primary care (NICE clinical guideline 17). </t>
  </si>
  <si>
    <t xml:space="preserve">1.5.15 </t>
  </si>
  <si>
    <t xml:space="preserve">Lung transplantation </t>
  </si>
  <si>
    <t xml:space="preserve">1.5.16 </t>
  </si>
  <si>
    <t>Refer people with idiopathic pulmonary fibrosis for lung transplantation assessment if they wish to explore lung transplantation and if there are no absolute contraindications. Ask the transplant centre for an initial response within 4 weeks.</t>
  </si>
  <si>
    <t xml:space="preserve">1.5.17 </t>
  </si>
  <si>
    <t>Ventilation</t>
  </si>
  <si>
    <t xml:space="preserve">A respiratory physician or specialist nurse with an interest in interstitial lung disease should discuss the poor outcomes associated with mechanical ventilation (including non-invasive mechanical ventilation) for respiratory failure with people with idiopathic pulmonary fibrosis. These discussions should ideally take place between 3 to 6 months after diagnosis or sooner if clinically indicated. (See recommendations 1.5.5 – 1.5.10 about best supportive care.) </t>
  </si>
  <si>
    <t xml:space="preserve">1.5.18 </t>
  </si>
  <si>
    <t>Do not routinely offer mechanical ventilation (including non-invasive mechanical ventilation) to people with idiopathic pulmonary fibrosis who develop life-threatening respiratory failure.</t>
  </si>
  <si>
    <t xml:space="preserve">1.5.19 </t>
  </si>
  <si>
    <t>1.6 Review and follow-up</t>
  </si>
  <si>
    <t xml:space="preserve">1.6.1 </t>
  </si>
  <si>
    <t xml:space="preserve">1.6.2 </t>
  </si>
  <si>
    <t xml:space="preserve">There is no conclusive evidence to support the use of any drugs to increase the survival of people with idiopathic pulmonary fibrosis. </t>
  </si>
  <si>
    <t>Disease-modifying pharmacological interventions</t>
  </si>
  <si>
    <t>Yes</t>
  </si>
  <si>
    <t>No</t>
  </si>
  <si>
    <t>Baseline assessment tool for NICE guideline on Idiopathic pulmonary fibrosis  (CG163)</t>
  </si>
  <si>
    <t>British Thoracic Society Idiopathic Pulmonary Fibrosis Registry</t>
  </si>
  <si>
    <t>Baseline assessment tool for NICE clinical guideline on Idiopathic pulmonary fibrosis (CG163)</t>
  </si>
  <si>
    <r>
      <rPr>
        <b/>
        <sz val="11"/>
        <rFont val="Lato"/>
        <family val="2"/>
      </rPr>
      <t>National Institute for Health and Care Excellence</t>
    </r>
    <r>
      <rPr>
        <sz val="11"/>
        <rFont val="Lato"/>
        <family val="2"/>
      </rPr>
      <t xml:space="preserve">
Level 1A, City Tower, Piccadilly Plaza, Manchester M1 4BT; www.nice.org.uk
</t>
    </r>
    <r>
      <rPr>
        <b/>
        <sz val="11"/>
        <rFont val="Lato"/>
        <family val="2"/>
      </rPr>
      <t xml:space="preserve">
Copyright</t>
    </r>
    <r>
      <rPr>
        <sz val="11"/>
        <rFont val="Lato"/>
        <family val="2"/>
      </rPr>
      <t xml:space="preserve">
© National Institute for Health and Care Excellence 2017. All rights reserved. 
</t>
    </r>
  </si>
  <si>
    <r>
      <t xml:space="preserve">Is the guidance relevant to </t>
    </r>
    <r>
      <rPr>
        <b/>
        <sz val="11"/>
        <rFont val="Lato"/>
        <family val="2"/>
      </rPr>
      <t>the organisation</t>
    </r>
    <r>
      <rPr>
        <b/>
        <sz val="11"/>
        <color indexed="8"/>
        <rFont val="Lato"/>
        <family val="2"/>
      </rPr>
      <t>?</t>
    </r>
  </si>
  <si>
    <r>
      <t>If it would be helpful to group the recommendations, for example</t>
    </r>
    <r>
      <rPr>
        <sz val="11"/>
        <rFont val="Lato"/>
        <family val="2"/>
      </rPr>
      <t xml:space="preserve"> those that </t>
    </r>
    <r>
      <rPr>
        <sz val="11"/>
        <color indexed="8"/>
        <rFont val="Lato"/>
        <family val="2"/>
      </rPr>
      <t xml:space="preserve">are key priorities for implementation or by deadline, use the Filter function in the Data menu. </t>
    </r>
  </si>
  <si>
    <r>
      <t>The following registry</t>
    </r>
    <r>
      <rPr>
        <sz val="11"/>
        <color indexed="8"/>
        <rFont val="Lato"/>
        <family val="2"/>
      </rPr>
      <t xml:space="preserve"> may be relevant when conducting the baseline assessment:</t>
    </r>
  </si>
  <si>
    <r>
      <rPr>
        <u val="single"/>
        <sz val="11"/>
        <color indexed="12"/>
        <rFont val="Lato"/>
        <family val="2"/>
      </rPr>
      <t xml:space="preserve">Tools and resources </t>
    </r>
    <r>
      <rPr>
        <sz val="11"/>
        <rFont val="Lato"/>
        <family val="2"/>
      </rPr>
      <t xml:space="preserve">to help put the guidance into practice are available on the NICE website. </t>
    </r>
  </si>
  <si>
    <t>For guidance on pirfenidone, see the NICE technology appraisal on pirfenidone for the treatment of idiopathic pulmonary fibrosis. For guidance on nintedanib, see the NICE technology appraisal on nintedanib for the treatment of idiopathic pulmonary fibrosis.</t>
  </si>
  <si>
    <t>Be aware of idiopathic pulmonary fibrosis when assessing a patient with the clinical features listed below and when considering requesting a chest X-ray or referring to a specialist:
• age over 45 years
• persistent breathlessness on exertion 
• persistent cough
• bilateral inspiratory crackles when listening to the chest
• clubbing of the fingers
• normal spirometry or impaired spirometry usually with a restrictive pattern but sometimes with an obstructive pattern.</t>
  </si>
  <si>
    <t>If the multidisciplinary team cannot make a confident diagnosis from clinical features, lung function and radiological findings, consider: 
• bronchoalveolar lavage or transbronchial biopsy and/or
• surgical lung biopsy, with the agreement of the thoracic surgeon.</t>
  </si>
  <si>
    <t>When considering bronchoalveolar lavage, transbronchial biopsy or surgical lung biopsy take into account: 
• the likely differential diagnoses and
• the person's clinical condition, including any comorbidities.</t>
  </si>
  <si>
    <t>Discuss prognosis with people with idiopathic pulmonary fibrosis in a sensitive manner and include information on:
• the severity of the person’s disease and average life expectancy
• the varying courses of disease and range of survival 
• management options available.</t>
  </si>
  <si>
    <t>Measure the initial rate of decline in the person’s condition, which may predict subsequent prognosis, by using lung function test results (spirometry and gas transfer) at:
• diagnosis and 
• 6 months and 12 months after diagnosis. Repeat the lung function tests at shorter intervals if there is concern that the person’s condition is deteriorating rapidly.</t>
  </si>
  <si>
    <t xml:space="preserve">If the person has a cough consider:
• treatment for causes other than idiopathic pulmonary fibrosis (such as gastro-oesophageal reflux disease, post-nasal drip)
• treating with opioids if the cough is debilitating
• discussing treatment with thalidomide  with a consultant respiratory physician with expertise in interstitial lung disease if the cough is intractable. </t>
  </si>
  <si>
    <t>Do not use any of the drugs below, either alone or in combination, to modify disease progression in idiopathic pulmonary fibrosis: 
• ambrisentan
• azathioprine
• bosentan
• co-trimoxazole
• mycophenolate mofetil
• prednisolone
• sildenafil 
• warfarin.</t>
  </si>
  <si>
    <t>Discuss lung transplantation as a treatment option for people with idiopathic pulmonary fibrosis who do not have absolute contraindications. Discussions should: 
• take place between 3 and 6 months after diagnosis or sooner if clinically indicated
• be supported by an interstitial lung disease specialist nurse
• include the risks and benefits of lung transplantation 
• involve the person’s family and carers with the person’s consent. 
(See recommendations 1.5.5 – 1.5.10 about best supportive care.)</t>
  </si>
  <si>
    <t>In follow-up appointments for people with idiopathic pulmonary fibrosis: 
• assess lung function
• assess for oxygen therapy
• assess for pulmonary rehabilitation
• offer smoking cessation advice, in line with Smoking cessation services (NICE public health guidance 10) 
• identify exacerbations and previous respiratory hospital admissions
• consider referral for assessment for lung transplantation in people who do not have absolute contraindications (see recommendations 1.5.16 and 1.5.17)
• consider psychosocial needs and referral to relevant services as appropriate
• consider referral to palliative care services 
• assess for comorbidities (which may include anxiety, bronchiectasis, depression, diabetes, dyspepsia, ischaemic heart disease, lung cancer and pulmonary hypertension).</t>
  </si>
  <si>
    <t xml:space="preserve">Consider follow-up of people with idiopathic pulmonary fibrosis: 
• every 3 months or sooner if they are showing rapid disease progression or rapid deterioration of symptoms or 
• every 6 months or sooner if they have steadily progressing disease or 
• initially every 6 months if they have stable disease and then annually if they have stable disease after 1 year. </t>
  </si>
  <si>
    <r>
      <rPr>
        <sz val="11"/>
        <rFont val="Lato"/>
        <family val="2"/>
      </rPr>
      <t>It should be used in conjunction with the NICE clinical guideline on</t>
    </r>
    <r>
      <rPr>
        <sz val="11"/>
        <color indexed="12"/>
        <rFont val="Lato"/>
        <family val="2"/>
      </rPr>
      <t xml:space="preserve"> </t>
    </r>
    <r>
      <rPr>
        <u val="single"/>
        <sz val="11"/>
        <color indexed="12"/>
        <rFont val="Lato"/>
        <family val="2"/>
      </rPr>
      <t>Idiopathic pulmonary fibrosis.</t>
    </r>
  </si>
  <si>
    <r>
      <t xml:space="preserve">Assess everyone with suspected idiopathic pulmonary fibrosis by: 
• taking a detailed history, carrying out a clinical examination (see recommendation 1.1.1 for clinical features) and performing blood tests to help exclude alternative diagnoses, including lung diseases associated with environmental and occupational exposure, with connective tissue diseases and with drugs, </t>
    </r>
    <r>
      <rPr>
        <b/>
        <sz val="10"/>
        <color indexed="8"/>
        <rFont val="Arial"/>
        <family val="2"/>
      </rPr>
      <t xml:space="preserve">and </t>
    </r>
    <r>
      <rPr>
        <sz val="10"/>
        <color indexed="8"/>
        <rFont val="Arial"/>
        <family val="2"/>
      </rPr>
      <t xml:space="preserve">
• performing lung function testing (spirometry and gas transfer)</t>
    </r>
    <r>
      <rPr>
        <b/>
        <sz val="10"/>
        <color indexed="8"/>
        <rFont val="Arial"/>
        <family val="2"/>
      </rPr>
      <t xml:space="preserve"> and</t>
    </r>
    <r>
      <rPr>
        <sz val="10"/>
        <color indexed="8"/>
        <rFont val="Arial"/>
        <family val="2"/>
      </rPr>
      <t xml:space="preserve">
• reviewing results of chest X-ray</t>
    </r>
    <r>
      <rPr>
        <b/>
        <sz val="10"/>
        <color indexed="8"/>
        <rFont val="Arial"/>
        <family val="2"/>
      </rPr>
      <t xml:space="preserve"> and</t>
    </r>
    <r>
      <rPr>
        <sz val="10"/>
        <color indexed="8"/>
        <rFont val="Arial"/>
        <family val="2"/>
      </rPr>
      <t xml:space="preserve">
• performing CT of the thorax (including high-resolution images).</t>
    </r>
  </si>
  <si>
    <r>
      <t xml:space="preserve">If the person is breathless on exertion consider assessment for:
• the causes of breathlessness and degree of hypoxia and
• ambulatory oxygen therapy and long-term oxygen therapy </t>
    </r>
    <r>
      <rPr>
        <b/>
        <sz val="10"/>
        <color indexed="8"/>
        <rFont val="Arial"/>
        <family val="2"/>
      </rPr>
      <t>and/or</t>
    </r>
    <r>
      <rPr>
        <sz val="10"/>
        <color indexed="8"/>
        <rFont val="Arial"/>
        <family val="2"/>
      </rPr>
      <t xml:space="preserve">
• pulmonary rehabilitation.</t>
    </r>
  </si>
  <si>
    <r>
      <t xml:space="preserve">If the person is breathless at rest consider:
• assessment for the causes of breathlessness and degree of hypoxia </t>
    </r>
    <r>
      <rPr>
        <b/>
        <sz val="10"/>
        <color indexed="8"/>
        <rFont val="Arial"/>
        <family val="2"/>
      </rPr>
      <t>and</t>
    </r>
    <r>
      <rPr>
        <sz val="10"/>
        <color indexed="8"/>
        <rFont val="Arial"/>
        <family val="2"/>
      </rPr>
      <t xml:space="preserve">
• assessment for additional ambulatory oxygen therapy and long-term oxygen therapy </t>
    </r>
    <r>
      <rPr>
        <b/>
        <sz val="10"/>
        <color indexed="8"/>
        <rFont val="Arial"/>
        <family val="2"/>
      </rPr>
      <t>and</t>
    </r>
    <r>
      <rPr>
        <sz val="10"/>
        <color indexed="8"/>
        <rFont val="Arial"/>
        <family val="2"/>
      </rPr>
      <t xml:space="preserve">
• the person’s psychosocial needs and offering referral to relevant services such as palliative care services </t>
    </r>
    <r>
      <rPr>
        <b/>
        <sz val="10"/>
        <color indexed="8"/>
        <rFont val="Arial"/>
        <family val="2"/>
      </rPr>
      <t>and</t>
    </r>
    <r>
      <rPr>
        <sz val="10"/>
        <color indexed="8"/>
        <rFont val="Arial"/>
        <family val="2"/>
      </rPr>
      <t xml:space="preserve">
• pharmacological symptom relief with benzodiazepines and/or opioids. </t>
    </r>
  </si>
  <si>
    <t>Table 1 Minimum composition of multidisciplinary team involved in diagnosing idiopathic pulmonary fibrosis</t>
  </si>
  <si>
    <t>Stage of diagnostic care pathway</t>
  </si>
  <si>
    <t>Multidisciplinary team composition (all healthcare professionals should have expertise in interstitial lung disease)</t>
  </si>
  <si>
    <t>After clinical evaluation, baseline lung function and CT</t>
  </si>
  <si>
    <t>Consultant respiratory physician</t>
  </si>
  <si>
    <t>Consultant radiologist</t>
  </si>
  <si>
    <t>Interstitial lung disease specialist nurse</t>
  </si>
  <si>
    <t>Multidisciplinary team coordinator</t>
  </si>
  <si>
    <t>When considering performing bronchoalveolar lavage, and/or transbronchial biopsy or surgical lung biopsy</t>
  </si>
  <si>
    <t>Only some patients will have bronchoalveolar lavage or transbronchial biopsy but they may be being considered for surgical lung biopsy</t>
  </si>
  <si>
    <t>Consultant histopathologist</t>
  </si>
  <si>
    <t>Thoracic surgeon as appropriate</t>
  </si>
  <si>
    <t>When considering results of bronchoalveolar lavage, transbronchial biopsy or surgical lung biopsy</t>
  </si>
  <si>
    <t>See chapter 6.5 (Multidisciplinary Team) in full guideline for more information on the expertise of the multidisciplinary team.</t>
  </si>
  <si>
    <r>
      <t xml:space="preserve">Diagnose idiopathic pulmonary fibrosis only with the consensus of the multidisciplinary team (listed in </t>
    </r>
    <r>
      <rPr>
        <u val="single"/>
        <sz val="10"/>
        <color indexed="12"/>
        <rFont val="Alto"/>
        <family val="0"/>
      </rPr>
      <t>table 1</t>
    </r>
    <r>
      <rPr>
        <sz val="10"/>
        <rFont val="Alto"/>
        <family val="0"/>
      </rPr>
      <t>), based on: 
• the clinical features, lung function and radiological findings (see recommendation 1.2.1)
• pathology when indicated (see recommendation 1.2.4).</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</si>
</sst>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75">
    <font>
      <sz val="11"/>
      <color theme="1"/>
      <name val="Calibri"/>
      <family val="2"/>
    </font>
    <font>
      <sz val="11"/>
      <color indexed="8"/>
      <name val="Calibri"/>
      <family val="2"/>
    </font>
    <font>
      <b/>
      <sz val="18"/>
      <name val="Arial"/>
      <family val="2"/>
    </font>
    <font>
      <sz val="11"/>
      <name val="Arial"/>
      <family val="2"/>
    </font>
    <font>
      <b/>
      <sz val="11"/>
      <name val="Arial"/>
      <family val="2"/>
    </font>
    <font>
      <b/>
      <sz val="18"/>
      <name val="Lato"/>
      <family val="2"/>
    </font>
    <font>
      <sz val="11"/>
      <name val="Lato"/>
      <family val="2"/>
    </font>
    <font>
      <b/>
      <sz val="11"/>
      <name val="Lato"/>
      <family val="2"/>
    </font>
    <font>
      <u val="single"/>
      <sz val="11"/>
      <color indexed="12"/>
      <name val="Lato"/>
      <family val="2"/>
    </font>
    <font>
      <b/>
      <sz val="11"/>
      <color indexed="8"/>
      <name val="Lato"/>
      <family val="2"/>
    </font>
    <font>
      <sz val="11"/>
      <color indexed="8"/>
      <name val="Lato"/>
      <family val="2"/>
    </font>
    <font>
      <sz val="10"/>
      <color indexed="8"/>
      <name val="Arial"/>
      <family val="2"/>
    </font>
    <font>
      <sz val="11"/>
      <color indexed="12"/>
      <name val="Lato"/>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8"/>
      <name val="Arial"/>
      <family val="2"/>
    </font>
    <font>
      <sz val="11"/>
      <color indexed="10"/>
      <name val="Lato"/>
      <family val="2"/>
    </font>
    <font>
      <b/>
      <sz val="11"/>
      <color indexed="9"/>
      <name val="Arial"/>
      <family val="2"/>
    </font>
    <font>
      <sz val="11"/>
      <color indexed="9"/>
      <name val="Lato"/>
      <family val="2"/>
    </font>
    <font>
      <b/>
      <sz val="11"/>
      <color indexed="9"/>
      <name val="Lato"/>
      <family val="2"/>
    </font>
    <font>
      <b/>
      <sz val="10"/>
      <color indexed="9"/>
      <name val="Lato"/>
      <family val="2"/>
    </font>
    <font>
      <sz val="10"/>
      <color indexed="9"/>
      <name val="Lato"/>
      <family val="2"/>
    </font>
    <font>
      <sz val="8"/>
      <name val="Segoe UI"/>
      <family val="2"/>
    </font>
    <font>
      <b/>
      <sz val="10"/>
      <color indexed="8"/>
      <name val="Lato"/>
      <family val="2"/>
    </font>
    <font>
      <sz val="10"/>
      <name val="Alto"/>
      <family val="0"/>
    </font>
    <font>
      <u val="single"/>
      <sz val="10"/>
      <color indexed="12"/>
      <name val="Alto"/>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sz val="11"/>
      <color theme="1"/>
      <name val="Lato"/>
      <family val="2"/>
    </font>
    <font>
      <u val="single"/>
      <sz val="11"/>
      <color theme="10"/>
      <name val="Lato"/>
      <family val="2"/>
    </font>
    <font>
      <b/>
      <sz val="11"/>
      <color theme="1"/>
      <name val="Lato"/>
      <family val="2"/>
    </font>
    <font>
      <sz val="11"/>
      <color rgb="FFFF0000"/>
      <name val="Lato"/>
      <family val="2"/>
    </font>
    <font>
      <b/>
      <sz val="11"/>
      <color theme="0"/>
      <name val="Arial"/>
      <family val="2"/>
    </font>
    <font>
      <sz val="11"/>
      <color theme="0"/>
      <name val="Lato"/>
      <family val="2"/>
    </font>
    <font>
      <b/>
      <sz val="11"/>
      <color theme="0"/>
      <name val="Lato"/>
      <family val="2"/>
    </font>
    <font>
      <b/>
      <sz val="10"/>
      <color theme="0"/>
      <name val="Lato"/>
      <family val="2"/>
    </font>
    <font>
      <sz val="10"/>
      <color theme="0"/>
      <name val="Lato"/>
      <family val="2"/>
    </font>
    <font>
      <b/>
      <sz val="10"/>
      <color rgb="FF0E0E0E"/>
      <name val="Lat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2BDC1"/>
        <bgColor indexed="64"/>
      </patternFill>
    </fill>
    <fill>
      <patternFill patternType="solid">
        <fgColor rgb="FF004650"/>
        <bgColor indexed="64"/>
      </patternFill>
    </fill>
    <fill>
      <patternFill patternType="solid">
        <fgColor rgb="FF18646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n">
        <color rgb="FF000000"/>
      </left>
      <right>
        <color indexed="63"/>
      </right>
      <top>
        <color indexed="63"/>
      </top>
      <bottom>
        <color indexed="63"/>
      </bottom>
    </border>
    <border>
      <left>
        <color indexed="63"/>
      </left>
      <right style="thin">
        <color rgb="FF999999"/>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rgb="FF000000"/>
      </left>
      <right>
        <color indexed="63"/>
      </right>
      <top style="thin"/>
      <bottom>
        <color indexed="63"/>
      </bottom>
    </border>
    <border>
      <left>
        <color indexed="63"/>
      </left>
      <right style="thin">
        <color rgb="FF999999"/>
      </right>
      <top style="thin"/>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border>
    <border>
      <left style="thin">
        <color rgb="FF000000"/>
      </left>
      <right>
        <color indexed="63"/>
      </right>
      <top>
        <color indexed="63"/>
      </top>
      <bottom style="thin"/>
    </border>
    <border>
      <left>
        <color indexed="63"/>
      </left>
      <right style="thin">
        <color rgb="FF000000"/>
      </right>
      <top style="thin"/>
      <bottom>
        <color indexed="63"/>
      </bottom>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64">
    <xf numFmtId="0" fontId="0" fillId="0" borderId="0" xfId="0" applyFont="1" applyAlignment="1">
      <alignment/>
    </xf>
    <xf numFmtId="0" fontId="62" fillId="0" borderId="0" xfId="0" applyFont="1" applyAlignment="1">
      <alignment/>
    </xf>
    <xf numFmtId="0" fontId="63" fillId="0" borderId="0" xfId="0" applyFont="1" applyAlignment="1">
      <alignment wrapText="1"/>
    </xf>
    <xf numFmtId="0" fontId="63" fillId="0" borderId="0" xfId="0" applyFont="1" applyAlignment="1">
      <alignment/>
    </xf>
    <xf numFmtId="0" fontId="64" fillId="0" borderId="0" xfId="0" applyFont="1" applyAlignment="1">
      <alignment/>
    </xf>
    <xf numFmtId="0" fontId="62" fillId="0" borderId="0" xfId="0" applyFont="1" applyAlignment="1">
      <alignment wrapText="1"/>
    </xf>
    <xf numFmtId="164" fontId="62" fillId="0" borderId="0" xfId="0" applyNumberFormat="1" applyFont="1" applyAlignment="1">
      <alignment wrapText="1"/>
    </xf>
    <xf numFmtId="164" fontId="63" fillId="0" borderId="0" xfId="0" applyNumberFormat="1" applyFont="1" applyAlignment="1">
      <alignment wrapText="1"/>
    </xf>
    <xf numFmtId="0" fontId="62" fillId="0" borderId="10" xfId="0" applyFont="1" applyBorder="1" applyAlignment="1">
      <alignment wrapText="1"/>
    </xf>
    <xf numFmtId="164" fontId="62" fillId="0" borderId="10" xfId="0" applyNumberFormat="1" applyFont="1" applyBorder="1" applyAlignment="1">
      <alignment wrapText="1"/>
    </xf>
    <xf numFmtId="0" fontId="64" fillId="0" borderId="10" xfId="0" applyFont="1" applyFill="1" applyBorder="1" applyAlignment="1">
      <alignment horizontal="center" wrapText="1"/>
    </xf>
    <xf numFmtId="9" fontId="64" fillId="0" borderId="10" xfId="0" applyNumberFormat="1" applyFont="1" applyFill="1" applyBorder="1" applyAlignment="1">
      <alignment horizontal="center" wrapText="1"/>
    </xf>
    <xf numFmtId="0" fontId="5" fillId="0" borderId="0" xfId="0" applyFont="1" applyBorder="1" applyAlignment="1">
      <alignment horizontal="left" wrapText="1"/>
    </xf>
    <xf numFmtId="0" fontId="6" fillId="0" borderId="0" xfId="0" applyFont="1" applyAlignment="1">
      <alignment wrapText="1"/>
    </xf>
    <xf numFmtId="0" fontId="65" fillId="0" borderId="0" xfId="0" applyFont="1" applyBorder="1" applyAlignment="1">
      <alignment/>
    </xf>
    <xf numFmtId="0" fontId="65" fillId="0" borderId="0" xfId="0" applyFont="1" applyAlignment="1">
      <alignment/>
    </xf>
    <xf numFmtId="0" fontId="65" fillId="0" borderId="0" xfId="0" applyFont="1" applyAlignment="1">
      <alignment wrapText="1"/>
    </xf>
    <xf numFmtId="0" fontId="66" fillId="0" borderId="0" xfId="53" applyFont="1" applyAlignment="1">
      <alignment wrapText="1"/>
    </xf>
    <xf numFmtId="0" fontId="67" fillId="0" borderId="10" xfId="0" applyFont="1" applyBorder="1" applyAlignment="1">
      <alignment/>
    </xf>
    <xf numFmtId="0" fontId="65" fillId="33" borderId="10" xfId="0" applyFont="1" applyFill="1" applyBorder="1" applyAlignment="1">
      <alignment/>
    </xf>
    <xf numFmtId="0" fontId="68" fillId="0" borderId="0" xfId="0" applyFont="1" applyAlignment="1">
      <alignment wrapText="1"/>
    </xf>
    <xf numFmtId="0" fontId="4" fillId="33" borderId="10" xfId="0" applyFont="1" applyFill="1" applyBorder="1" applyAlignment="1">
      <alignment wrapText="1"/>
    </xf>
    <xf numFmtId="0" fontId="64" fillId="33" borderId="10" xfId="0" applyFont="1" applyFill="1" applyBorder="1" applyAlignment="1">
      <alignment wrapText="1"/>
    </xf>
    <xf numFmtId="0" fontId="69" fillId="34" borderId="10" xfId="0" applyFont="1" applyFill="1" applyBorder="1" applyAlignment="1">
      <alignment wrapText="1"/>
    </xf>
    <xf numFmtId="0" fontId="70" fillId="35" borderId="11" xfId="0" applyFont="1" applyFill="1" applyBorder="1" applyAlignment="1">
      <alignment/>
    </xf>
    <xf numFmtId="0" fontId="71" fillId="35" borderId="11" xfId="0" applyFont="1" applyFill="1" applyBorder="1" applyAlignment="1">
      <alignment/>
    </xf>
    <xf numFmtId="0" fontId="72" fillId="35" borderId="11" xfId="0" applyFont="1" applyFill="1" applyBorder="1" applyAlignment="1">
      <alignment/>
    </xf>
    <xf numFmtId="0" fontId="73" fillId="35" borderId="11" xfId="0" applyFont="1" applyFill="1" applyBorder="1" applyAlignment="1">
      <alignment/>
    </xf>
    <xf numFmtId="0" fontId="2" fillId="0" borderId="0" xfId="0" applyFont="1" applyBorder="1" applyAlignment="1">
      <alignment horizontal="left" wrapText="1"/>
    </xf>
    <xf numFmtId="0" fontId="3" fillId="0" borderId="0" xfId="0" applyFont="1" applyAlignment="1">
      <alignment wrapText="1"/>
    </xf>
    <xf numFmtId="0" fontId="74" fillId="0" borderId="0" xfId="0" applyFont="1" applyAlignment="1">
      <alignment vertical="center" wrapText="1"/>
    </xf>
    <xf numFmtId="0" fontId="0" fillId="0" borderId="0" xfId="0" applyAlignment="1">
      <alignment/>
    </xf>
    <xf numFmtId="0" fontId="0" fillId="0" borderId="0" xfId="0" applyBorder="1" applyAlignment="1">
      <alignment/>
    </xf>
    <xf numFmtId="0" fontId="65" fillId="0" borderId="12" xfId="0" applyFont="1" applyBorder="1" applyAlignment="1">
      <alignment horizontal="left" vertical="center" wrapText="1"/>
    </xf>
    <xf numFmtId="0" fontId="0" fillId="0" borderId="0" xfId="0" applyFont="1" applyAlignment="1">
      <alignment/>
    </xf>
    <xf numFmtId="0" fontId="0" fillId="0" borderId="13" xfId="0" applyFont="1" applyBorder="1" applyAlignment="1">
      <alignment/>
    </xf>
    <xf numFmtId="0" fontId="0" fillId="0" borderId="0" xfId="0" applyFont="1" applyBorder="1" applyAlignment="1">
      <alignment/>
    </xf>
    <xf numFmtId="0" fontId="67" fillId="0" borderId="14" xfId="0" applyFont="1" applyBorder="1" applyAlignment="1">
      <alignment horizontal="left" vertical="center" wrapText="1"/>
    </xf>
    <xf numFmtId="0" fontId="60" fillId="0" borderId="14" xfId="0" applyFont="1" applyBorder="1" applyAlignment="1">
      <alignment/>
    </xf>
    <xf numFmtId="0" fontId="65" fillId="0" borderId="15" xfId="0" applyFont="1" applyBorder="1" applyAlignment="1">
      <alignment horizontal="left" vertical="center" wrapText="1"/>
    </xf>
    <xf numFmtId="0" fontId="0" fillId="0" borderId="16" xfId="0" applyFont="1" applyBorder="1" applyAlignment="1">
      <alignment/>
    </xf>
    <xf numFmtId="0" fontId="0" fillId="0" borderId="17" xfId="0" applyFont="1" applyBorder="1" applyAlignment="1">
      <alignment/>
    </xf>
    <xf numFmtId="0" fontId="65" fillId="0" borderId="18" xfId="0" applyFont="1" applyBorder="1" applyAlignment="1">
      <alignment horizontal="left" vertical="center" wrapText="1"/>
    </xf>
    <xf numFmtId="0" fontId="0" fillId="0" borderId="19" xfId="0" applyFont="1" applyBorder="1" applyAlignment="1">
      <alignment/>
    </xf>
    <xf numFmtId="0" fontId="65" fillId="0" borderId="20" xfId="0" applyFont="1" applyBorder="1" applyAlignment="1">
      <alignment horizontal="left" vertical="center" wrapText="1"/>
    </xf>
    <xf numFmtId="0" fontId="0" fillId="0" borderId="21" xfId="0" applyFont="1" applyBorder="1" applyAlignment="1">
      <alignment/>
    </xf>
    <xf numFmtId="0" fontId="0" fillId="0" borderId="22" xfId="0"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65" fillId="0" borderId="23" xfId="0" applyFont="1" applyBorder="1" applyAlignment="1">
      <alignment horizontal="left" vertical="center" wrapText="1"/>
    </xf>
    <xf numFmtId="0" fontId="0" fillId="0" borderId="24" xfId="0" applyFont="1" applyBorder="1" applyAlignment="1">
      <alignment/>
    </xf>
    <xf numFmtId="0" fontId="0" fillId="0" borderId="12" xfId="0" applyBorder="1" applyAlignment="1">
      <alignment/>
    </xf>
    <xf numFmtId="0" fontId="0" fillId="0" borderId="25" xfId="0" applyFont="1" applyBorder="1" applyAlignment="1">
      <alignment/>
    </xf>
    <xf numFmtId="0" fontId="0" fillId="0" borderId="25" xfId="0" applyBorder="1" applyAlignment="1">
      <alignment/>
    </xf>
    <xf numFmtId="0" fontId="0" fillId="0" borderId="26" xfId="0" applyBorder="1" applyAlignment="1">
      <alignment/>
    </xf>
    <xf numFmtId="0" fontId="65" fillId="0" borderId="27" xfId="0" applyFont="1" applyBorder="1" applyAlignment="1">
      <alignment horizontal="left" vertical="center" wrapText="1"/>
    </xf>
    <xf numFmtId="0" fontId="0" fillId="0" borderId="28" xfId="0" applyFont="1" applyBorder="1" applyAlignment="1">
      <alignment/>
    </xf>
    <xf numFmtId="0" fontId="65" fillId="0" borderId="29" xfId="0" applyFont="1" applyBorder="1" applyAlignment="1">
      <alignment horizontal="left" vertical="center" wrapText="1"/>
    </xf>
    <xf numFmtId="0" fontId="0" fillId="0" borderId="11" xfId="0" applyFont="1" applyBorder="1" applyAlignment="1">
      <alignment/>
    </xf>
    <xf numFmtId="0" fontId="0" fillId="0" borderId="30" xfId="0" applyFont="1" applyBorder="1" applyAlignment="1">
      <alignment/>
    </xf>
    <xf numFmtId="0" fontId="42" fillId="0" borderId="10" xfId="53" applyFont="1"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3"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19">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0000"/>
        </patternFill>
      </fill>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guidance.nice.org.uk/CG163" TargetMode="External" /><Relationship Id="rId2" Type="http://schemas.openxmlformats.org/officeDocument/2006/relationships/hyperlink" Target="http://www.brit-thoracic.org.uk/Delivery-of-Respiratory-Care/Registries-in-Lung-Disease.asp" TargetMode="External" /><Relationship Id="rId3" Type="http://schemas.openxmlformats.org/officeDocument/2006/relationships/hyperlink" Target="http://www.nice.org.uk/guidance/cg163/resources"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nice.org.uk/guidance/cg163/evidence"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A1"/>
  <sheetViews>
    <sheetView showGridLines="0" tabSelected="1"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62392838" r:id="rId1"/>
  </oleObjects>
</worksheet>
</file>

<file path=xl/worksheets/sheet2.xml><?xml version="1.0" encoding="utf-8"?>
<worksheet xmlns="http://schemas.openxmlformats.org/spreadsheetml/2006/main" xmlns:r="http://schemas.openxmlformats.org/officeDocument/2006/relationships">
  <sheetPr codeName="Sheet2"/>
  <dimension ref="B1:N25"/>
  <sheetViews>
    <sheetView showGridLines="0" zoomScalePageLayoutView="0" workbookViewId="0" topLeftCell="A1">
      <selection activeCell="A1" sqref="A1"/>
    </sheetView>
  </sheetViews>
  <sheetFormatPr defaultColWidth="9.140625" defaultRowHeight="15"/>
  <cols>
    <col min="1" max="1" width="8.8515625" style="15" customWidth="1"/>
    <col min="2" max="2" width="95.28125" style="15" customWidth="1"/>
    <col min="3" max="16384" width="8.8515625" style="15" customWidth="1"/>
  </cols>
  <sheetData>
    <row r="1" spans="2:9" ht="48.75" customHeight="1">
      <c r="B1" s="12" t="s">
        <v>93</v>
      </c>
      <c r="C1" s="14"/>
      <c r="D1" s="14"/>
      <c r="E1" s="14"/>
      <c r="F1" s="14"/>
      <c r="G1" s="14"/>
      <c r="H1" s="14"/>
      <c r="I1" s="14"/>
    </row>
    <row r="2" spans="2:9" ht="13.5">
      <c r="B2" s="16"/>
      <c r="C2" s="14"/>
      <c r="D2" s="14"/>
      <c r="E2" s="14"/>
      <c r="F2" s="14"/>
      <c r="G2" s="14"/>
      <c r="H2" s="14"/>
      <c r="I2" s="14"/>
    </row>
    <row r="3" spans="2:9" ht="41.25">
      <c r="B3" s="13" t="s">
        <v>18</v>
      </c>
      <c r="C3" s="14"/>
      <c r="D3" s="14"/>
      <c r="E3" s="14"/>
      <c r="F3" s="14"/>
      <c r="G3" s="14"/>
      <c r="H3" s="14"/>
      <c r="I3" s="14"/>
    </row>
    <row r="4" spans="2:9" ht="13.5">
      <c r="B4" s="16"/>
      <c r="C4" s="14"/>
      <c r="D4" s="14"/>
      <c r="E4" s="14"/>
      <c r="F4" s="14"/>
      <c r="G4" s="14"/>
      <c r="H4" s="14"/>
      <c r="I4" s="14"/>
    </row>
    <row r="5" ht="15" customHeight="1">
      <c r="B5" s="17" t="s">
        <v>110</v>
      </c>
    </row>
    <row r="6" spans="2:9" ht="13.5">
      <c r="B6" s="16"/>
      <c r="C6" s="14"/>
      <c r="D6" s="14"/>
      <c r="E6" s="14"/>
      <c r="F6" s="14"/>
      <c r="G6" s="14"/>
      <c r="H6" s="14"/>
      <c r="I6" s="14"/>
    </row>
    <row r="7" ht="27">
      <c r="B7" s="16" t="s">
        <v>15</v>
      </c>
    </row>
    <row r="8" spans="2:14" ht="13.5">
      <c r="B8" s="18" t="s">
        <v>95</v>
      </c>
      <c r="N8" s="14"/>
    </row>
    <row r="9" ht="13.5">
      <c r="B9" s="19"/>
    </row>
    <row r="10" ht="13.5">
      <c r="B10" s="16"/>
    </row>
    <row r="11" spans="2:9" ht="45" customHeight="1">
      <c r="B11" s="13" t="s">
        <v>8</v>
      </c>
      <c r="C11" s="14"/>
      <c r="D11" s="14"/>
      <c r="E11" s="14"/>
      <c r="F11" s="14"/>
      <c r="G11" s="14"/>
      <c r="H11" s="14"/>
      <c r="I11" s="14"/>
    </row>
    <row r="12" spans="2:9" ht="13.5">
      <c r="B12" s="16"/>
      <c r="C12" s="14"/>
      <c r="D12" s="14"/>
      <c r="E12" s="14"/>
      <c r="F12" s="14"/>
      <c r="G12" s="14"/>
      <c r="H12" s="14"/>
      <c r="I12" s="14"/>
    </row>
    <row r="13" spans="2:9" ht="13.5">
      <c r="B13" s="13" t="s">
        <v>9</v>
      </c>
      <c r="C13" s="14"/>
      <c r="D13" s="14"/>
      <c r="E13" s="14"/>
      <c r="F13" s="14"/>
      <c r="G13" s="14"/>
      <c r="H13" s="14"/>
      <c r="I13" s="14"/>
    </row>
    <row r="14" spans="2:9" ht="13.5">
      <c r="B14" s="16"/>
      <c r="C14" s="14"/>
      <c r="D14" s="14"/>
      <c r="E14" s="14"/>
      <c r="F14" s="14"/>
      <c r="G14" s="14"/>
      <c r="H14" s="14"/>
      <c r="I14" s="14"/>
    </row>
    <row r="15" spans="2:9" ht="27">
      <c r="B15" s="16" t="s">
        <v>96</v>
      </c>
      <c r="C15" s="14"/>
      <c r="D15" s="14"/>
      <c r="E15" s="14"/>
      <c r="F15" s="14"/>
      <c r="G15" s="14"/>
      <c r="H15" s="14"/>
      <c r="I15" s="14"/>
    </row>
    <row r="16" spans="2:9" ht="13.5">
      <c r="B16" s="16"/>
      <c r="C16" s="14"/>
      <c r="D16" s="14"/>
      <c r="E16" s="14"/>
      <c r="F16" s="14"/>
      <c r="G16" s="14"/>
      <c r="H16" s="14"/>
      <c r="I16" s="14"/>
    </row>
    <row r="17" spans="2:9" ht="13.5">
      <c r="B17" s="16" t="s">
        <v>97</v>
      </c>
      <c r="C17" s="13"/>
      <c r="D17" s="14"/>
      <c r="E17" s="14"/>
      <c r="F17" s="14"/>
      <c r="G17" s="14"/>
      <c r="H17" s="14"/>
      <c r="I17" s="14"/>
    </row>
    <row r="18" spans="2:9" ht="13.5">
      <c r="B18" s="17" t="s">
        <v>92</v>
      </c>
      <c r="C18" s="16"/>
      <c r="D18" s="14"/>
      <c r="E18" s="14"/>
      <c r="F18" s="14"/>
      <c r="G18" s="14"/>
      <c r="H18" s="14"/>
      <c r="I18" s="14"/>
    </row>
    <row r="19" spans="2:9" ht="13.5">
      <c r="B19" s="20"/>
      <c r="C19" s="16"/>
      <c r="D19" s="14"/>
      <c r="E19" s="14"/>
      <c r="F19" s="14"/>
      <c r="G19" s="14"/>
      <c r="H19" s="14"/>
      <c r="I19" s="14"/>
    </row>
    <row r="20" spans="2:9" ht="41.25">
      <c r="B20" s="16" t="s">
        <v>17</v>
      </c>
      <c r="C20" s="14"/>
      <c r="D20" s="14"/>
      <c r="E20" s="14"/>
      <c r="F20" s="14"/>
      <c r="G20" s="14"/>
      <c r="H20" s="14"/>
      <c r="I20" s="14"/>
    </row>
    <row r="22" ht="13.5">
      <c r="B22" s="17" t="s">
        <v>98</v>
      </c>
    </row>
    <row r="25" ht="82.5">
      <c r="B25" s="13" t="s">
        <v>94</v>
      </c>
    </row>
  </sheetData>
  <sheetProtection/>
  <dataValidations count="1">
    <dataValidation type="list" allowBlank="1" showInputMessage="1" showErrorMessage="1" sqref="B9">
      <formula1>"Yes,Partially,No"</formula1>
    </dataValidation>
  </dataValidations>
  <hyperlinks>
    <hyperlink ref="B5" r:id="rId1" display="It should be used in conjunction with the NICE clinical guideline on short title of guidance."/>
    <hyperlink ref="B18" r:id="rId2" display="British Thoracic Society Idiopathic Pulmonary Fibrosis Registry"/>
    <hyperlink ref="B22" r:id="rId3" display="Tools and resources to help put the guidance into practice are available on the NICE website. "/>
  </hyperlinks>
  <printOptions/>
  <pageMargins left="0.7" right="0.7" top="0.75" bottom="0.75" header="0.3" footer="0.3"/>
  <pageSetup horizontalDpi="600" verticalDpi="600" orientation="portrait" paperSize="9" r:id="rId4"/>
</worksheet>
</file>

<file path=xl/worksheets/sheet3.xml><?xml version="1.0" encoding="utf-8"?>
<worksheet xmlns="http://schemas.openxmlformats.org/spreadsheetml/2006/main" xmlns:r="http://schemas.openxmlformats.org/officeDocument/2006/relationships">
  <sheetPr codeName="Sheet3"/>
  <dimension ref="B1:L112"/>
  <sheetViews>
    <sheetView showGridLines="0" zoomScalePageLayoutView="0" workbookViewId="0" topLeftCell="A1">
      <pane xSplit="2" ySplit="7" topLeftCell="C11"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9.140625" style="3" customWidth="1"/>
    <col min="2" max="2" width="55.00390625" style="2" customWidth="1"/>
    <col min="3" max="3" width="10.7109375" style="2" customWidth="1"/>
    <col min="4" max="4" width="9.421875" style="2" customWidth="1"/>
    <col min="5" max="5" width="18.421875" style="2" customWidth="1"/>
    <col min="6" max="6" width="55.00390625" style="2" customWidth="1"/>
    <col min="7" max="7" width="18.421875" style="2" customWidth="1"/>
    <col min="8" max="8" width="55.00390625" style="2" customWidth="1"/>
    <col min="9" max="9" width="19.421875" style="2" customWidth="1"/>
    <col min="10" max="10" width="18.28125" style="2" customWidth="1"/>
    <col min="11" max="11" width="10.57421875" style="2" customWidth="1"/>
    <col min="12" max="12" width="22.00390625" style="2" customWidth="1"/>
    <col min="13" max="13" width="49.28125" style="3" customWidth="1"/>
    <col min="14" max="16384" width="9.140625" style="3" customWidth="1"/>
  </cols>
  <sheetData>
    <row r="1" spans="2:12" ht="24.75" customHeight="1">
      <c r="B1" s="28" t="s">
        <v>91</v>
      </c>
      <c r="C1" s="29"/>
      <c r="D1" s="29"/>
      <c r="E1" s="29"/>
      <c r="F1" s="29"/>
      <c r="G1" s="29"/>
      <c r="H1" s="29"/>
      <c r="I1" s="29"/>
      <c r="J1" s="29"/>
      <c r="K1" s="29"/>
      <c r="L1" s="29"/>
    </row>
    <row r="3" spans="2:3" ht="27">
      <c r="B3" s="21" t="s">
        <v>16</v>
      </c>
      <c r="C3" s="10">
        <f>COUNTIF(E9:E956,"Yes")</f>
        <v>0</v>
      </c>
    </row>
    <row r="4" spans="2:3" ht="13.5">
      <c r="B4" s="22" t="s">
        <v>5</v>
      </c>
      <c r="C4" s="10">
        <f>COUNTIF(G9:G956,"Yes")</f>
        <v>0</v>
      </c>
    </row>
    <row r="5" spans="2:3" ht="13.5">
      <c r="B5" s="22" t="s">
        <v>6</v>
      </c>
      <c r="C5" s="11">
        <f>IF(ISERROR(C4/C3),"",C4/C3)</f>
      </c>
    </row>
    <row r="7" spans="2:12" s="4" customFormat="1" ht="81.75" customHeight="1">
      <c r="B7" s="23" t="s">
        <v>13</v>
      </c>
      <c r="C7" s="23" t="s">
        <v>10</v>
      </c>
      <c r="D7" s="23" t="s">
        <v>7</v>
      </c>
      <c r="E7" s="23" t="s">
        <v>11</v>
      </c>
      <c r="F7" s="23" t="s">
        <v>4</v>
      </c>
      <c r="G7" s="23" t="s">
        <v>0</v>
      </c>
      <c r="H7" s="23" t="s">
        <v>1</v>
      </c>
      <c r="I7" s="23" t="s">
        <v>14</v>
      </c>
      <c r="J7" s="23" t="s">
        <v>2</v>
      </c>
      <c r="K7" s="23" t="s">
        <v>3</v>
      </c>
      <c r="L7" s="23" t="s">
        <v>12</v>
      </c>
    </row>
    <row r="8" spans="2:12" s="1" customFormat="1" ht="13.5">
      <c r="B8" s="25" t="s">
        <v>19</v>
      </c>
      <c r="C8" s="24"/>
      <c r="D8" s="24"/>
      <c r="E8" s="24"/>
      <c r="F8" s="24"/>
      <c r="G8" s="24"/>
      <c r="H8" s="24"/>
      <c r="I8" s="24"/>
      <c r="J8" s="24"/>
      <c r="K8" s="24"/>
      <c r="L8" s="24"/>
    </row>
    <row r="9" spans="2:12" s="1" customFormat="1" ht="132">
      <c r="B9" s="8" t="s">
        <v>100</v>
      </c>
      <c r="C9" s="8" t="s">
        <v>20</v>
      </c>
      <c r="D9" s="8" t="s">
        <v>89</v>
      </c>
      <c r="E9" s="8"/>
      <c r="F9" s="8"/>
      <c r="G9" s="8"/>
      <c r="H9" s="8"/>
      <c r="I9" s="8"/>
      <c r="J9" s="8"/>
      <c r="K9" s="9"/>
      <c r="L9" s="8"/>
    </row>
    <row r="10" spans="2:12" s="1" customFormat="1" ht="13.5">
      <c r="B10" s="25" t="s">
        <v>21</v>
      </c>
      <c r="C10" s="25"/>
      <c r="D10" s="27"/>
      <c r="E10" s="25"/>
      <c r="F10" s="25"/>
      <c r="G10" s="25"/>
      <c r="H10" s="25"/>
      <c r="I10" s="25"/>
      <c r="J10" s="25"/>
      <c r="K10" s="25"/>
      <c r="L10" s="25"/>
    </row>
    <row r="11" spans="2:12" s="1" customFormat="1" ht="144.75">
      <c r="B11" s="8" t="s">
        <v>111</v>
      </c>
      <c r="C11" s="8" t="s">
        <v>22</v>
      </c>
      <c r="D11" s="8" t="s">
        <v>90</v>
      </c>
      <c r="E11" s="8"/>
      <c r="F11" s="8"/>
      <c r="G11" s="8"/>
      <c r="H11" s="8"/>
      <c r="I11" s="8"/>
      <c r="J11" s="8"/>
      <c r="K11" s="9"/>
      <c r="L11" s="8"/>
    </row>
    <row r="12" spans="2:12" s="1" customFormat="1" ht="66">
      <c r="B12" s="63" t="s">
        <v>128</v>
      </c>
      <c r="C12" s="8" t="s">
        <v>23</v>
      </c>
      <c r="D12" s="8" t="s">
        <v>89</v>
      </c>
      <c r="E12" s="8"/>
      <c r="F12" s="8"/>
      <c r="G12" s="8"/>
      <c r="H12" s="8"/>
      <c r="I12" s="8"/>
      <c r="J12" s="8"/>
      <c r="K12" s="9"/>
      <c r="L12" s="8"/>
    </row>
    <row r="13" spans="2:12" s="1" customFormat="1" ht="52.5">
      <c r="B13" s="8" t="s">
        <v>24</v>
      </c>
      <c r="C13" s="8" t="s">
        <v>25</v>
      </c>
      <c r="D13" s="8" t="s">
        <v>90</v>
      </c>
      <c r="E13" s="8"/>
      <c r="F13" s="8"/>
      <c r="G13" s="8"/>
      <c r="H13" s="8"/>
      <c r="I13" s="8"/>
      <c r="J13" s="8"/>
      <c r="K13" s="9"/>
      <c r="L13" s="8"/>
    </row>
    <row r="14" spans="2:12" s="1" customFormat="1" ht="12.75">
      <c r="B14" s="26" t="s">
        <v>26</v>
      </c>
      <c r="C14" s="26"/>
      <c r="D14" s="27"/>
      <c r="E14" s="26"/>
      <c r="F14" s="26"/>
      <c r="G14" s="26"/>
      <c r="H14" s="26"/>
      <c r="I14" s="26"/>
      <c r="J14" s="26"/>
      <c r="K14" s="26"/>
      <c r="L14" s="26"/>
    </row>
    <row r="15" spans="2:12" s="1" customFormat="1" ht="78.75">
      <c r="B15" s="8" t="s">
        <v>101</v>
      </c>
      <c r="C15" s="8" t="s">
        <v>27</v>
      </c>
      <c r="D15" s="8" t="s">
        <v>90</v>
      </c>
      <c r="E15" s="8"/>
      <c r="F15" s="8"/>
      <c r="G15" s="8"/>
      <c r="H15" s="8"/>
      <c r="I15" s="8"/>
      <c r="J15" s="8"/>
      <c r="K15" s="9"/>
      <c r="L15" s="8"/>
    </row>
    <row r="16" spans="2:12" s="1" customFormat="1" ht="132">
      <c r="B16" s="8" t="s">
        <v>28</v>
      </c>
      <c r="C16" s="8" t="s">
        <v>29</v>
      </c>
      <c r="D16" s="8" t="s">
        <v>90</v>
      </c>
      <c r="E16" s="8"/>
      <c r="F16" s="8"/>
      <c r="G16" s="8"/>
      <c r="H16" s="8"/>
      <c r="I16" s="8"/>
      <c r="J16" s="8"/>
      <c r="K16" s="9"/>
      <c r="L16" s="8"/>
    </row>
    <row r="17" spans="2:12" s="1" customFormat="1" ht="52.5">
      <c r="B17" s="8" t="s">
        <v>102</v>
      </c>
      <c r="C17" s="8" t="s">
        <v>30</v>
      </c>
      <c r="D17" s="8" t="s">
        <v>90</v>
      </c>
      <c r="E17" s="8"/>
      <c r="F17" s="8"/>
      <c r="G17" s="8"/>
      <c r="H17" s="8"/>
      <c r="I17" s="8"/>
      <c r="J17" s="8"/>
      <c r="K17" s="9"/>
      <c r="L17" s="8"/>
    </row>
    <row r="18" spans="2:12" s="1" customFormat="1" ht="26.25">
      <c r="B18" s="8" t="s">
        <v>31</v>
      </c>
      <c r="C18" s="8" t="s">
        <v>32</v>
      </c>
      <c r="D18" s="8" t="s">
        <v>90</v>
      </c>
      <c r="E18" s="8"/>
      <c r="F18" s="8"/>
      <c r="G18" s="8"/>
      <c r="H18" s="8"/>
      <c r="I18" s="8"/>
      <c r="J18" s="8"/>
      <c r="K18" s="9"/>
      <c r="L18" s="8"/>
    </row>
    <row r="19" spans="2:12" s="1" customFormat="1" ht="13.5">
      <c r="B19" s="25" t="s">
        <v>33</v>
      </c>
      <c r="C19" s="25"/>
      <c r="D19" s="27"/>
      <c r="E19" s="25"/>
      <c r="F19" s="25"/>
      <c r="G19" s="25"/>
      <c r="H19" s="25"/>
      <c r="I19" s="25"/>
      <c r="J19" s="25"/>
      <c r="K19" s="25"/>
      <c r="L19" s="25"/>
    </row>
    <row r="20" spans="2:12" s="1" customFormat="1" ht="78.75">
      <c r="B20" s="8" t="s">
        <v>34</v>
      </c>
      <c r="C20" s="8" t="s">
        <v>35</v>
      </c>
      <c r="D20" s="8" t="s">
        <v>89</v>
      </c>
      <c r="E20" s="8"/>
      <c r="F20" s="8"/>
      <c r="G20" s="8"/>
      <c r="H20" s="8"/>
      <c r="I20" s="8"/>
      <c r="J20" s="8"/>
      <c r="K20" s="9"/>
      <c r="L20" s="8"/>
    </row>
    <row r="21" spans="2:12" s="1" customFormat="1" ht="52.5">
      <c r="B21" s="8" t="s">
        <v>36</v>
      </c>
      <c r="C21" s="8" t="s">
        <v>37</v>
      </c>
      <c r="D21" s="8" t="s">
        <v>90</v>
      </c>
      <c r="E21" s="8"/>
      <c r="F21" s="8"/>
      <c r="G21" s="8"/>
      <c r="H21" s="8"/>
      <c r="I21" s="8"/>
      <c r="J21" s="8"/>
      <c r="K21" s="9"/>
      <c r="L21" s="8"/>
    </row>
    <row r="22" spans="2:12" s="1" customFormat="1" ht="52.5">
      <c r="B22" s="8" t="s">
        <v>38</v>
      </c>
      <c r="C22" s="8" t="s">
        <v>39</v>
      </c>
      <c r="D22" s="8" t="s">
        <v>89</v>
      </c>
      <c r="E22" s="8"/>
      <c r="F22" s="8"/>
      <c r="G22" s="8"/>
      <c r="H22" s="8"/>
      <c r="I22" s="8"/>
      <c r="J22" s="8"/>
      <c r="K22" s="9"/>
      <c r="L22" s="8"/>
    </row>
    <row r="23" spans="2:12" s="1" customFormat="1" ht="52.5">
      <c r="B23" s="8" t="s">
        <v>40</v>
      </c>
      <c r="C23" s="8" t="s">
        <v>41</v>
      </c>
      <c r="D23" s="8" t="s">
        <v>90</v>
      </c>
      <c r="E23" s="8"/>
      <c r="F23" s="8"/>
      <c r="G23" s="8"/>
      <c r="H23" s="8"/>
      <c r="I23" s="8"/>
      <c r="J23" s="8"/>
      <c r="K23" s="9"/>
      <c r="L23" s="8"/>
    </row>
    <row r="24" spans="2:12" s="1" customFormat="1" ht="13.5">
      <c r="B24" s="25" t="s">
        <v>42</v>
      </c>
      <c r="C24" s="25"/>
      <c r="D24" s="27"/>
      <c r="E24" s="25"/>
      <c r="F24" s="25"/>
      <c r="G24" s="25"/>
      <c r="H24" s="25"/>
      <c r="I24" s="25"/>
      <c r="J24" s="25"/>
      <c r="K24" s="25"/>
      <c r="L24" s="25"/>
    </row>
    <row r="25" spans="2:12" s="1" customFormat="1" ht="92.25">
      <c r="B25" s="8" t="s">
        <v>104</v>
      </c>
      <c r="C25" s="8" t="s">
        <v>43</v>
      </c>
      <c r="D25" s="8" t="s">
        <v>90</v>
      </c>
      <c r="E25" s="8"/>
      <c r="F25" s="8"/>
      <c r="G25" s="8"/>
      <c r="H25" s="8"/>
      <c r="I25" s="8"/>
      <c r="J25" s="8"/>
      <c r="K25" s="9"/>
      <c r="L25" s="8"/>
    </row>
    <row r="26" spans="2:12" s="1" customFormat="1" ht="78.75">
      <c r="B26" s="8" t="s">
        <v>103</v>
      </c>
      <c r="C26" s="8" t="s">
        <v>44</v>
      </c>
      <c r="D26" s="8" t="s">
        <v>90</v>
      </c>
      <c r="E26" s="8"/>
      <c r="F26" s="8"/>
      <c r="G26" s="8"/>
      <c r="H26" s="8"/>
      <c r="I26" s="8"/>
      <c r="J26" s="8"/>
      <c r="K26" s="9"/>
      <c r="L26" s="8"/>
    </row>
    <row r="27" spans="2:12" s="1" customFormat="1" ht="39">
      <c r="B27" s="8" t="s">
        <v>45</v>
      </c>
      <c r="C27" s="8" t="s">
        <v>46</v>
      </c>
      <c r="D27" s="8" t="s">
        <v>90</v>
      </c>
      <c r="E27" s="8"/>
      <c r="F27" s="8"/>
      <c r="G27" s="8"/>
      <c r="H27" s="8"/>
      <c r="I27" s="8"/>
      <c r="J27" s="8"/>
      <c r="K27" s="9"/>
      <c r="L27" s="8"/>
    </row>
    <row r="28" spans="2:12" s="1" customFormat="1" ht="13.5">
      <c r="B28" s="25" t="s">
        <v>47</v>
      </c>
      <c r="C28" s="25"/>
      <c r="D28" s="27"/>
      <c r="E28" s="25"/>
      <c r="F28" s="25"/>
      <c r="G28" s="25"/>
      <c r="H28" s="25"/>
      <c r="I28" s="25"/>
      <c r="J28" s="25"/>
      <c r="K28" s="25"/>
      <c r="L28" s="25"/>
    </row>
    <row r="29" spans="2:12" s="1" customFormat="1" ht="13.5">
      <c r="B29" s="26" t="s">
        <v>48</v>
      </c>
      <c r="C29" s="25"/>
      <c r="D29" s="27"/>
      <c r="E29" s="25"/>
      <c r="F29" s="25"/>
      <c r="G29" s="25"/>
      <c r="H29" s="25"/>
      <c r="I29" s="25"/>
      <c r="J29" s="25"/>
      <c r="K29" s="25"/>
      <c r="L29" s="25"/>
    </row>
    <row r="30" spans="2:12" s="1" customFormat="1" ht="52.5">
      <c r="B30" s="8" t="s">
        <v>49</v>
      </c>
      <c r="C30" s="8" t="s">
        <v>50</v>
      </c>
      <c r="D30" s="8" t="s">
        <v>89</v>
      </c>
      <c r="E30" s="8"/>
      <c r="F30" s="8"/>
      <c r="G30" s="8"/>
      <c r="H30" s="8"/>
      <c r="I30" s="8"/>
      <c r="J30" s="8"/>
      <c r="K30" s="9"/>
      <c r="L30" s="8"/>
    </row>
    <row r="31" spans="2:12" s="1" customFormat="1" ht="39">
      <c r="B31" s="8" t="s">
        <v>51</v>
      </c>
      <c r="C31" s="8" t="s">
        <v>52</v>
      </c>
      <c r="D31" s="8" t="s">
        <v>90</v>
      </c>
      <c r="E31" s="8"/>
      <c r="F31" s="8"/>
      <c r="G31" s="8"/>
      <c r="H31" s="8"/>
      <c r="I31" s="8"/>
      <c r="J31" s="8"/>
      <c r="K31" s="9"/>
      <c r="L31" s="8"/>
    </row>
    <row r="32" spans="2:12" s="1" customFormat="1" ht="52.5">
      <c r="B32" s="8" t="s">
        <v>53</v>
      </c>
      <c r="C32" s="8" t="s">
        <v>54</v>
      </c>
      <c r="D32" s="8" t="s">
        <v>90</v>
      </c>
      <c r="E32" s="8"/>
      <c r="F32" s="8"/>
      <c r="G32" s="8"/>
      <c r="H32" s="8"/>
      <c r="I32" s="8"/>
      <c r="J32" s="8"/>
      <c r="K32" s="9"/>
      <c r="L32" s="8"/>
    </row>
    <row r="33" spans="2:12" s="1" customFormat="1" ht="66">
      <c r="B33" s="8" t="s">
        <v>55</v>
      </c>
      <c r="C33" s="8" t="s">
        <v>56</v>
      </c>
      <c r="D33" s="8" t="s">
        <v>90</v>
      </c>
      <c r="E33" s="8"/>
      <c r="F33" s="8"/>
      <c r="G33" s="8"/>
      <c r="H33" s="8"/>
      <c r="I33" s="8"/>
      <c r="J33" s="8"/>
      <c r="K33" s="9"/>
      <c r="L33" s="8"/>
    </row>
    <row r="34" spans="2:12" s="1" customFormat="1" ht="12.75">
      <c r="B34" s="26" t="s">
        <v>57</v>
      </c>
      <c r="C34" s="26"/>
      <c r="D34" s="27"/>
      <c r="E34" s="26"/>
      <c r="F34" s="26"/>
      <c r="G34" s="26"/>
      <c r="H34" s="26"/>
      <c r="I34" s="26"/>
      <c r="J34" s="26"/>
      <c r="K34" s="26"/>
      <c r="L34" s="26"/>
    </row>
    <row r="35" spans="2:12" s="1" customFormat="1" ht="144.75">
      <c r="B35" s="8" t="s">
        <v>58</v>
      </c>
      <c r="C35" s="8" t="s">
        <v>59</v>
      </c>
      <c r="D35" s="8" t="s">
        <v>89</v>
      </c>
      <c r="E35" s="8"/>
      <c r="F35" s="8"/>
      <c r="G35" s="8"/>
      <c r="H35" s="8"/>
      <c r="I35" s="8"/>
      <c r="J35" s="8"/>
      <c r="K35" s="9"/>
      <c r="L35" s="8"/>
    </row>
    <row r="36" spans="2:12" s="1" customFormat="1" ht="66">
      <c r="B36" s="8" t="s">
        <v>112</v>
      </c>
      <c r="C36" s="8" t="s">
        <v>60</v>
      </c>
      <c r="D36" s="8" t="s">
        <v>89</v>
      </c>
      <c r="E36" s="8"/>
      <c r="F36" s="8"/>
      <c r="G36" s="8"/>
      <c r="H36" s="8"/>
      <c r="I36" s="8"/>
      <c r="J36" s="8"/>
      <c r="K36" s="9"/>
      <c r="L36" s="8"/>
    </row>
    <row r="37" spans="2:12" s="1" customFormat="1" ht="118.5">
      <c r="B37" s="8" t="s">
        <v>113</v>
      </c>
      <c r="C37" s="8" t="s">
        <v>61</v>
      </c>
      <c r="D37" s="8" t="s">
        <v>90</v>
      </c>
      <c r="E37" s="8"/>
      <c r="F37" s="8"/>
      <c r="G37" s="8"/>
      <c r="H37" s="8"/>
      <c r="I37" s="8"/>
      <c r="J37" s="8"/>
      <c r="K37" s="9"/>
      <c r="L37" s="8"/>
    </row>
    <row r="38" spans="2:12" s="1" customFormat="1" ht="26.25">
      <c r="B38" s="8" t="s">
        <v>62</v>
      </c>
      <c r="C38" s="8" t="s">
        <v>63</v>
      </c>
      <c r="D38" s="8" t="s">
        <v>90</v>
      </c>
      <c r="E38" s="8"/>
      <c r="F38" s="8"/>
      <c r="G38" s="8"/>
      <c r="H38" s="8"/>
      <c r="I38" s="8"/>
      <c r="J38" s="8"/>
      <c r="K38" s="9"/>
      <c r="L38" s="8"/>
    </row>
    <row r="39" spans="2:12" s="1" customFormat="1" ht="92.25">
      <c r="B39" s="8" t="s">
        <v>105</v>
      </c>
      <c r="C39" s="8" t="s">
        <v>64</v>
      </c>
      <c r="D39" s="8" t="s">
        <v>90</v>
      </c>
      <c r="E39" s="8"/>
      <c r="F39" s="8"/>
      <c r="G39" s="8"/>
      <c r="H39" s="8"/>
      <c r="I39" s="8"/>
      <c r="J39" s="8"/>
      <c r="K39" s="9"/>
      <c r="L39" s="8"/>
    </row>
    <row r="40" spans="2:12" s="1" customFormat="1" ht="66">
      <c r="B40" s="8" t="s">
        <v>65</v>
      </c>
      <c r="C40" s="8" t="s">
        <v>66</v>
      </c>
      <c r="D40" s="8" t="s">
        <v>90</v>
      </c>
      <c r="E40" s="8"/>
      <c r="F40" s="8"/>
      <c r="G40" s="8"/>
      <c r="H40" s="8"/>
      <c r="I40" s="8"/>
      <c r="J40" s="8"/>
      <c r="K40" s="9"/>
      <c r="L40" s="8"/>
    </row>
    <row r="41" spans="2:12" s="1" customFormat="1" ht="12.75">
      <c r="B41" s="26" t="s">
        <v>88</v>
      </c>
      <c r="C41" s="26"/>
      <c r="D41" s="27"/>
      <c r="E41" s="26"/>
      <c r="F41" s="26"/>
      <c r="G41" s="26"/>
      <c r="H41" s="26"/>
      <c r="I41" s="26"/>
      <c r="J41" s="26"/>
      <c r="K41" s="26"/>
      <c r="L41" s="26"/>
    </row>
    <row r="42" spans="2:12" s="1" customFormat="1" ht="12.75">
      <c r="B42" s="26" t="s">
        <v>87</v>
      </c>
      <c r="C42" s="26"/>
      <c r="D42" s="27"/>
      <c r="E42" s="26"/>
      <c r="F42" s="26"/>
      <c r="G42" s="26"/>
      <c r="H42" s="26"/>
      <c r="I42" s="26"/>
      <c r="J42" s="26"/>
      <c r="K42" s="26"/>
      <c r="L42" s="26"/>
    </row>
    <row r="43" spans="2:12" s="1" customFormat="1" ht="52.5">
      <c r="B43" s="8" t="s">
        <v>99</v>
      </c>
      <c r="C43" s="8" t="s">
        <v>67</v>
      </c>
      <c r="D43" s="8" t="s">
        <v>89</v>
      </c>
      <c r="E43" s="8"/>
      <c r="F43" s="8"/>
      <c r="G43" s="8"/>
      <c r="H43" s="8"/>
      <c r="I43" s="8"/>
      <c r="J43" s="8"/>
      <c r="K43" s="9"/>
      <c r="L43" s="8"/>
    </row>
    <row r="44" spans="2:12" s="1" customFormat="1" ht="144.75">
      <c r="B44" s="8" t="s">
        <v>106</v>
      </c>
      <c r="C44" s="8" t="s">
        <v>68</v>
      </c>
      <c r="D44" s="8" t="s">
        <v>89</v>
      </c>
      <c r="E44" s="8"/>
      <c r="F44" s="8"/>
      <c r="G44" s="8"/>
      <c r="H44" s="8"/>
      <c r="I44" s="8"/>
      <c r="J44" s="8"/>
      <c r="K44" s="9"/>
      <c r="L44" s="8"/>
    </row>
    <row r="45" spans="2:12" s="1" customFormat="1" ht="39">
      <c r="B45" s="8" t="s">
        <v>69</v>
      </c>
      <c r="C45" s="8" t="s">
        <v>70</v>
      </c>
      <c r="D45" s="8" t="s">
        <v>90</v>
      </c>
      <c r="E45" s="8"/>
      <c r="F45" s="8"/>
      <c r="G45" s="8"/>
      <c r="H45" s="8"/>
      <c r="I45" s="8"/>
      <c r="J45" s="8"/>
      <c r="K45" s="9"/>
      <c r="L45" s="8"/>
    </row>
    <row r="46" spans="2:12" s="1" customFormat="1" ht="39">
      <c r="B46" s="8" t="s">
        <v>71</v>
      </c>
      <c r="C46" s="8" t="s">
        <v>72</v>
      </c>
      <c r="D46" s="8" t="s">
        <v>90</v>
      </c>
      <c r="E46" s="8"/>
      <c r="F46" s="8"/>
      <c r="G46" s="8"/>
      <c r="H46" s="8"/>
      <c r="I46" s="8"/>
      <c r="J46" s="8"/>
      <c r="K46" s="9"/>
      <c r="L46" s="8"/>
    </row>
    <row r="47" spans="2:12" s="1" customFormat="1" ht="39">
      <c r="B47" s="8" t="s">
        <v>73</v>
      </c>
      <c r="C47" s="8" t="s">
        <v>74</v>
      </c>
      <c r="D47" s="8" t="s">
        <v>90</v>
      </c>
      <c r="E47" s="8"/>
      <c r="F47" s="8"/>
      <c r="G47" s="8"/>
      <c r="H47" s="8"/>
      <c r="I47" s="8"/>
      <c r="J47" s="8"/>
      <c r="K47" s="9"/>
      <c r="L47" s="8"/>
    </row>
    <row r="48" spans="2:12" s="1" customFormat="1" ht="12.75">
      <c r="B48" s="26" t="s">
        <v>75</v>
      </c>
      <c r="C48" s="26"/>
      <c r="D48" s="27"/>
      <c r="E48" s="26"/>
      <c r="F48" s="26"/>
      <c r="G48" s="26"/>
      <c r="H48" s="26"/>
      <c r="I48" s="26"/>
      <c r="J48" s="26"/>
      <c r="K48" s="26"/>
      <c r="L48" s="26"/>
    </row>
    <row r="49" spans="2:12" s="1" customFormat="1" ht="144.75">
      <c r="B49" s="8" t="s">
        <v>107</v>
      </c>
      <c r="C49" s="8" t="s">
        <v>76</v>
      </c>
      <c r="D49" s="8" t="s">
        <v>90</v>
      </c>
      <c r="E49" s="8"/>
      <c r="F49" s="8"/>
      <c r="G49" s="8"/>
      <c r="H49" s="8"/>
      <c r="I49" s="8"/>
      <c r="J49" s="8"/>
      <c r="K49" s="9"/>
      <c r="L49" s="8"/>
    </row>
    <row r="50" spans="2:12" s="1" customFormat="1" ht="52.5">
      <c r="B50" s="8" t="s">
        <v>77</v>
      </c>
      <c r="C50" s="8" t="s">
        <v>78</v>
      </c>
      <c r="D50" s="8" t="s">
        <v>89</v>
      </c>
      <c r="E50" s="8"/>
      <c r="F50" s="8"/>
      <c r="G50" s="8"/>
      <c r="H50" s="8"/>
      <c r="I50" s="8"/>
      <c r="J50" s="8"/>
      <c r="K50" s="9"/>
      <c r="L50" s="8"/>
    </row>
    <row r="51" spans="2:12" s="1" customFormat="1" ht="12.75">
      <c r="B51" s="26" t="s">
        <v>79</v>
      </c>
      <c r="C51" s="26"/>
      <c r="D51" s="27"/>
      <c r="E51" s="26"/>
      <c r="F51" s="26"/>
      <c r="G51" s="26"/>
      <c r="H51" s="26"/>
      <c r="I51" s="26"/>
      <c r="J51" s="26"/>
      <c r="K51" s="26"/>
      <c r="L51" s="26"/>
    </row>
    <row r="52" spans="2:12" s="1" customFormat="1" ht="105">
      <c r="B52" s="8" t="s">
        <v>80</v>
      </c>
      <c r="C52" s="8" t="s">
        <v>81</v>
      </c>
      <c r="D52" s="8" t="s">
        <v>90</v>
      </c>
      <c r="E52" s="8"/>
      <c r="F52" s="8"/>
      <c r="G52" s="8"/>
      <c r="H52" s="8"/>
      <c r="I52" s="8"/>
      <c r="J52" s="8"/>
      <c r="K52" s="9"/>
      <c r="L52" s="8"/>
    </row>
    <row r="53" spans="2:12" s="1" customFormat="1" ht="52.5">
      <c r="B53" s="8" t="s">
        <v>82</v>
      </c>
      <c r="C53" s="8" t="s">
        <v>83</v>
      </c>
      <c r="D53" s="8" t="s">
        <v>90</v>
      </c>
      <c r="E53" s="8"/>
      <c r="F53" s="8"/>
      <c r="G53" s="8"/>
      <c r="H53" s="8"/>
      <c r="I53" s="8"/>
      <c r="J53" s="8"/>
      <c r="K53" s="9"/>
      <c r="L53" s="8"/>
    </row>
    <row r="54" spans="2:12" s="1" customFormat="1" ht="13.5">
      <c r="B54" s="25" t="s">
        <v>84</v>
      </c>
      <c r="C54" s="25"/>
      <c r="D54" s="27"/>
      <c r="E54" s="25"/>
      <c r="F54" s="25"/>
      <c r="G54" s="25"/>
      <c r="H54" s="25"/>
      <c r="I54" s="25"/>
      <c r="J54" s="25"/>
      <c r="K54" s="25"/>
      <c r="L54" s="25"/>
    </row>
    <row r="55" spans="2:12" s="1" customFormat="1" ht="237">
      <c r="B55" s="8" t="s">
        <v>108</v>
      </c>
      <c r="C55" s="8" t="s">
        <v>85</v>
      </c>
      <c r="D55" s="8" t="s">
        <v>89</v>
      </c>
      <c r="E55" s="8"/>
      <c r="F55" s="8"/>
      <c r="G55" s="8"/>
      <c r="H55" s="8"/>
      <c r="I55" s="8"/>
      <c r="J55" s="8"/>
      <c r="K55" s="9"/>
      <c r="L55" s="8"/>
    </row>
    <row r="56" spans="2:12" s="1" customFormat="1" ht="92.25">
      <c r="B56" s="8" t="s">
        <v>109</v>
      </c>
      <c r="C56" s="8" t="s">
        <v>86</v>
      </c>
      <c r="D56" s="8" t="s">
        <v>90</v>
      </c>
      <c r="E56" s="8"/>
      <c r="F56" s="8"/>
      <c r="G56" s="8"/>
      <c r="H56" s="8"/>
      <c r="I56" s="8"/>
      <c r="J56" s="8"/>
      <c r="K56" s="9"/>
      <c r="L56" s="8"/>
    </row>
    <row r="57" spans="2:12" s="1" customFormat="1" ht="13.5">
      <c r="B57" s="5"/>
      <c r="C57" s="5"/>
      <c r="D57" s="2"/>
      <c r="E57" s="5"/>
      <c r="F57" s="5"/>
      <c r="G57" s="5"/>
      <c r="H57" s="5"/>
      <c r="I57" s="5"/>
      <c r="J57" s="5"/>
      <c r="K57" s="6"/>
      <c r="L57" s="5"/>
    </row>
    <row r="58" spans="2:12" s="1" customFormat="1" ht="13.5">
      <c r="B58" s="5"/>
      <c r="C58" s="5"/>
      <c r="D58" s="2"/>
      <c r="E58" s="5"/>
      <c r="F58" s="5"/>
      <c r="G58" s="5"/>
      <c r="H58" s="5"/>
      <c r="I58" s="5"/>
      <c r="J58" s="5"/>
      <c r="K58" s="6"/>
      <c r="L58" s="5"/>
    </row>
    <row r="59" spans="2:12" s="1" customFormat="1" ht="13.5">
      <c r="B59" s="5"/>
      <c r="C59" s="5"/>
      <c r="D59" s="2"/>
      <c r="E59" s="5"/>
      <c r="F59" s="5"/>
      <c r="G59" s="5"/>
      <c r="H59" s="5"/>
      <c r="I59" s="5"/>
      <c r="J59" s="5"/>
      <c r="K59" s="6"/>
      <c r="L59" s="5"/>
    </row>
    <row r="60" spans="2:12" s="1" customFormat="1" ht="13.5">
      <c r="B60" s="5"/>
      <c r="C60" s="5"/>
      <c r="D60" s="2"/>
      <c r="E60" s="5"/>
      <c r="F60" s="5"/>
      <c r="G60" s="5"/>
      <c r="H60" s="5"/>
      <c r="I60" s="5"/>
      <c r="J60" s="5"/>
      <c r="K60" s="6"/>
      <c r="L60" s="5"/>
    </row>
    <row r="61" spans="2:12" s="1" customFormat="1" ht="13.5">
      <c r="B61" s="5"/>
      <c r="C61" s="5"/>
      <c r="D61" s="2"/>
      <c r="E61" s="5"/>
      <c r="F61" s="5"/>
      <c r="G61" s="5"/>
      <c r="H61" s="5"/>
      <c r="I61" s="5"/>
      <c r="J61" s="5"/>
      <c r="K61" s="6"/>
      <c r="L61" s="5"/>
    </row>
    <row r="62" spans="2:12" s="1" customFormat="1" ht="13.5">
      <c r="B62" s="5"/>
      <c r="C62" s="5"/>
      <c r="D62" s="2"/>
      <c r="E62" s="5"/>
      <c r="F62" s="5"/>
      <c r="G62" s="5"/>
      <c r="H62" s="5"/>
      <c r="I62" s="5"/>
      <c r="J62" s="5"/>
      <c r="K62" s="6"/>
      <c r="L62" s="5"/>
    </row>
    <row r="63" spans="2:12" s="1" customFormat="1" ht="13.5">
      <c r="B63" s="5"/>
      <c r="C63" s="5"/>
      <c r="D63" s="2"/>
      <c r="E63" s="5"/>
      <c r="F63" s="5"/>
      <c r="G63" s="5"/>
      <c r="H63" s="5"/>
      <c r="I63" s="5"/>
      <c r="J63" s="5"/>
      <c r="K63" s="6"/>
      <c r="L63" s="5"/>
    </row>
    <row r="64" spans="2:12" s="1" customFormat="1" ht="13.5">
      <c r="B64" s="5"/>
      <c r="C64" s="5"/>
      <c r="D64" s="2"/>
      <c r="E64" s="5"/>
      <c r="F64" s="5"/>
      <c r="G64" s="5"/>
      <c r="H64" s="5"/>
      <c r="I64" s="5"/>
      <c r="J64" s="5"/>
      <c r="K64" s="6"/>
      <c r="L64" s="5"/>
    </row>
    <row r="65" spans="2:12" s="1" customFormat="1" ht="13.5">
      <c r="B65" s="5"/>
      <c r="C65" s="5"/>
      <c r="D65" s="2"/>
      <c r="E65" s="5"/>
      <c r="F65" s="5"/>
      <c r="G65" s="5"/>
      <c r="H65" s="5"/>
      <c r="I65" s="5"/>
      <c r="J65" s="5"/>
      <c r="K65" s="6"/>
      <c r="L65" s="5"/>
    </row>
    <row r="66" spans="2:12" s="1" customFormat="1" ht="13.5">
      <c r="B66" s="5"/>
      <c r="C66" s="5"/>
      <c r="D66" s="2"/>
      <c r="E66" s="5"/>
      <c r="F66" s="5"/>
      <c r="G66" s="5"/>
      <c r="H66" s="5"/>
      <c r="I66" s="5"/>
      <c r="J66" s="5"/>
      <c r="K66" s="6"/>
      <c r="L66" s="5"/>
    </row>
    <row r="67" spans="2:12" s="1" customFormat="1" ht="13.5">
      <c r="B67" s="5"/>
      <c r="C67" s="5"/>
      <c r="D67" s="2"/>
      <c r="E67" s="5"/>
      <c r="F67" s="5"/>
      <c r="G67" s="5"/>
      <c r="H67" s="5"/>
      <c r="I67" s="5"/>
      <c r="J67" s="5"/>
      <c r="K67" s="6"/>
      <c r="L67" s="5"/>
    </row>
    <row r="68" ht="13.5">
      <c r="K68" s="7"/>
    </row>
    <row r="69" ht="13.5">
      <c r="K69" s="7"/>
    </row>
    <row r="70" ht="13.5">
      <c r="K70" s="7"/>
    </row>
    <row r="71" ht="13.5">
      <c r="K71" s="7"/>
    </row>
    <row r="72" ht="13.5">
      <c r="K72" s="7"/>
    </row>
    <row r="73" ht="13.5">
      <c r="K73" s="7"/>
    </row>
    <row r="74" ht="13.5">
      <c r="K74" s="7"/>
    </row>
    <row r="75" ht="13.5">
      <c r="K75" s="7"/>
    </row>
    <row r="76" ht="13.5">
      <c r="K76" s="7"/>
    </row>
    <row r="77" ht="13.5">
      <c r="K77" s="7"/>
    </row>
    <row r="78" ht="13.5">
      <c r="K78" s="7"/>
    </row>
    <row r="79" ht="13.5">
      <c r="K79" s="7"/>
    </row>
    <row r="80" ht="13.5">
      <c r="K80" s="7"/>
    </row>
    <row r="81" ht="13.5">
      <c r="K81" s="7"/>
    </row>
    <row r="82" ht="13.5">
      <c r="K82" s="7"/>
    </row>
    <row r="83" ht="13.5">
      <c r="K83" s="7"/>
    </row>
    <row r="84" ht="13.5">
      <c r="K84" s="7"/>
    </row>
    <row r="85" ht="13.5">
      <c r="K85" s="7"/>
    </row>
    <row r="86" ht="13.5">
      <c r="K86" s="7"/>
    </row>
    <row r="87" ht="13.5">
      <c r="K87" s="7"/>
    </row>
    <row r="88" ht="13.5">
      <c r="K88" s="7"/>
    </row>
    <row r="89" ht="13.5">
      <c r="K89" s="7"/>
    </row>
    <row r="90" ht="13.5">
      <c r="K90" s="7"/>
    </row>
    <row r="91" ht="13.5">
      <c r="K91" s="7"/>
    </row>
    <row r="92" ht="13.5">
      <c r="K92" s="7"/>
    </row>
    <row r="93" ht="13.5">
      <c r="K93" s="7"/>
    </row>
    <row r="94" ht="13.5">
      <c r="K94" s="7"/>
    </row>
    <row r="95" ht="13.5">
      <c r="K95" s="7"/>
    </row>
    <row r="96" ht="13.5">
      <c r="K96" s="7"/>
    </row>
    <row r="97" ht="13.5">
      <c r="K97" s="7"/>
    </row>
    <row r="98" ht="13.5">
      <c r="K98" s="7"/>
    </row>
    <row r="99" ht="13.5">
      <c r="K99" s="7"/>
    </row>
    <row r="100" ht="13.5">
      <c r="K100" s="7"/>
    </row>
    <row r="101" ht="13.5">
      <c r="K101" s="7"/>
    </row>
    <row r="102" ht="13.5">
      <c r="K102" s="7"/>
    </row>
    <row r="103" ht="13.5">
      <c r="K103" s="7"/>
    </row>
    <row r="104" ht="13.5">
      <c r="K104" s="7"/>
    </row>
    <row r="105" ht="13.5">
      <c r="K105" s="7"/>
    </row>
    <row r="106" ht="13.5">
      <c r="K106" s="7"/>
    </row>
    <row r="107" ht="13.5">
      <c r="K107" s="7"/>
    </row>
    <row r="108" ht="13.5">
      <c r="K108" s="7"/>
    </row>
    <row r="109" ht="13.5">
      <c r="K109" s="7"/>
    </row>
    <row r="110" ht="13.5">
      <c r="K110" s="7"/>
    </row>
    <row r="111" ht="13.5">
      <c r="K111" s="7"/>
    </row>
    <row r="112" ht="13.5">
      <c r="K112" s="7"/>
    </row>
  </sheetData>
  <sheetProtection/>
  <autoFilter ref="B7:L56"/>
  <mergeCells count="1">
    <mergeCell ref="B1:L1"/>
  </mergeCells>
  <conditionalFormatting sqref="F8">
    <cfRule type="cellIs" priority="87" dxfId="12" operator="equal" stopIfTrue="1">
      <formula>"No"</formula>
    </cfRule>
    <cfRule type="cellIs" priority="88" dxfId="15" operator="equal" stopIfTrue="1">
      <formula>"Yes"</formula>
    </cfRule>
    <cfRule type="cellIs" priority="89" dxfId="15" operator="equal" stopIfTrue="1">
      <formula>"Met"</formula>
    </cfRule>
    <cfRule type="cellIs" priority="90" dxfId="12" operator="equal" stopIfTrue="1">
      <formula>"Not met"</formula>
    </cfRule>
    <cfRule type="cellIs" priority="91" dxfId="13" operator="equal" stopIfTrue="1">
      <formula>"Partially met"</formula>
    </cfRule>
    <cfRule type="cellIs" priority="92" dxfId="12" operator="equal" stopIfTrue="1">
      <formula>"Met"</formula>
    </cfRule>
  </conditionalFormatting>
  <conditionalFormatting sqref="I8:I9 B8:L8 I11:I13 I15:I18 I20:I23 I25:I27 I30:I33 I35:I40 I44:I47 I49:I50 I52:I53 I55:I112">
    <cfRule type="cellIs" priority="86" dxfId="18" operator="equal" stopIfTrue="1">
      <formula>"Yes"</formula>
    </cfRule>
  </conditionalFormatting>
  <conditionalFormatting sqref="B10:L10">
    <cfRule type="cellIs" priority="12" dxfId="18" operator="equal" stopIfTrue="1">
      <formula>"Yes"</formula>
    </cfRule>
  </conditionalFormatting>
  <conditionalFormatting sqref="B14:L14">
    <cfRule type="cellIs" priority="11" dxfId="18" operator="equal" stopIfTrue="1">
      <formula>"Yes"</formula>
    </cfRule>
  </conditionalFormatting>
  <conditionalFormatting sqref="B19:L19">
    <cfRule type="cellIs" priority="10" dxfId="18" operator="equal" stopIfTrue="1">
      <formula>"Yes"</formula>
    </cfRule>
  </conditionalFormatting>
  <conditionalFormatting sqref="B24:L24">
    <cfRule type="cellIs" priority="9" dxfId="18" operator="equal" stopIfTrue="1">
      <formula>"Yes"</formula>
    </cfRule>
  </conditionalFormatting>
  <conditionalFormatting sqref="B28:L29">
    <cfRule type="cellIs" priority="8" dxfId="18" operator="equal" stopIfTrue="1">
      <formula>"Yes"</formula>
    </cfRule>
  </conditionalFormatting>
  <conditionalFormatting sqref="B34:L34">
    <cfRule type="cellIs" priority="7" dxfId="18" operator="equal" stopIfTrue="1">
      <formula>"Yes"</formula>
    </cfRule>
  </conditionalFormatting>
  <conditionalFormatting sqref="B41:L42">
    <cfRule type="cellIs" priority="6" dxfId="18" operator="equal" stopIfTrue="1">
      <formula>"Yes"</formula>
    </cfRule>
  </conditionalFormatting>
  <conditionalFormatting sqref="I43">
    <cfRule type="cellIs" priority="4" dxfId="18" operator="equal" stopIfTrue="1">
      <formula>"Yes"</formula>
    </cfRule>
  </conditionalFormatting>
  <conditionalFormatting sqref="B48:L48">
    <cfRule type="cellIs" priority="3" dxfId="18" operator="equal" stopIfTrue="1">
      <formula>"Yes"</formula>
    </cfRule>
  </conditionalFormatting>
  <conditionalFormatting sqref="B51:L51">
    <cfRule type="cellIs" priority="2" dxfId="18" operator="equal" stopIfTrue="1">
      <formula>"Yes"</formula>
    </cfRule>
  </conditionalFormatting>
  <conditionalFormatting sqref="B54:L54">
    <cfRule type="cellIs" priority="1" dxfId="18" operator="equal" stopIfTrue="1">
      <formula>"Yes"</formula>
    </cfRule>
  </conditionalFormatting>
  <dataValidations count="1">
    <dataValidation type="list" allowBlank="1" showInputMessage="1" showErrorMessage="1" sqref="I9:I112 G9:G112 H8 F8 E9:E65536 D8:D232">
      <formula1>"Yes,No"</formula1>
    </dataValidation>
  </dataValidations>
  <hyperlinks>
    <hyperlink ref="B12" location="'Table 1'!A1" display="'Table 1'!A1"/>
  </hyperlinks>
  <printOptions/>
  <pageMargins left="0.31496062992125984" right="0.11811023622047245" top="0.35433070866141736" bottom="0.15748031496062992" header="0.11811023622047245" footer="0.11811023622047245"/>
  <pageSetup horizontalDpi="600" verticalDpi="600" orientation="landscape" paperSize="9" scale="81" r:id="rId1"/>
  <headerFooter>
    <oddFooter>&amp;L&amp;P</oddFooter>
  </headerFooter>
  <colBreaks count="1" manualBreakCount="1">
    <brk id="6" max="55" man="1"/>
  </colBreaks>
</worksheet>
</file>

<file path=xl/worksheets/sheet4.xml><?xml version="1.0" encoding="utf-8"?>
<worksheet xmlns="http://schemas.openxmlformats.org/spreadsheetml/2006/main" xmlns:r="http://schemas.openxmlformats.org/officeDocument/2006/relationships">
  <dimension ref="B1:K18"/>
  <sheetViews>
    <sheetView zoomScale="70" zoomScaleNormal="70" zoomScalePageLayoutView="0" workbookViewId="0" topLeftCell="A1">
      <selection activeCell="A1" sqref="A1"/>
    </sheetView>
  </sheetViews>
  <sheetFormatPr defaultColWidth="9.140625" defaultRowHeight="15"/>
  <cols>
    <col min="1" max="1" width="3.28125" style="0" customWidth="1"/>
  </cols>
  <sheetData>
    <row r="1" spans="2:11" ht="60" customHeight="1">
      <c r="B1" s="30" t="s">
        <v>114</v>
      </c>
      <c r="C1" s="31"/>
      <c r="D1" s="31"/>
      <c r="E1" s="31"/>
      <c r="F1" s="31"/>
      <c r="G1" s="31"/>
      <c r="H1" s="31"/>
      <c r="I1" s="31"/>
      <c r="J1" s="31"/>
      <c r="K1" s="31"/>
    </row>
    <row r="2" spans="2:11" ht="57" customHeight="1">
      <c r="B2" s="37" t="s">
        <v>115</v>
      </c>
      <c r="C2" s="38"/>
      <c r="D2" s="38"/>
      <c r="E2" s="38"/>
      <c r="F2" s="38"/>
      <c r="G2" s="37" t="s">
        <v>116</v>
      </c>
      <c r="H2" s="38"/>
      <c r="I2" s="38"/>
      <c r="J2" s="38"/>
      <c r="K2" s="38"/>
    </row>
    <row r="3" spans="2:11" ht="64.5" customHeight="1">
      <c r="B3" s="39" t="s">
        <v>117</v>
      </c>
      <c r="C3" s="40"/>
      <c r="D3" s="40"/>
      <c r="E3" s="40"/>
      <c r="F3" s="41"/>
      <c r="G3" s="39" t="s">
        <v>118</v>
      </c>
      <c r="H3" s="40"/>
      <c r="I3" s="40"/>
      <c r="J3" s="40"/>
      <c r="K3" s="41"/>
    </row>
    <row r="4" spans="2:11" ht="14.25">
      <c r="B4" s="47"/>
      <c r="C4" s="31"/>
      <c r="D4" s="31"/>
      <c r="E4" s="31"/>
      <c r="F4" s="48"/>
      <c r="G4" s="42" t="s">
        <v>119</v>
      </c>
      <c r="H4" s="36"/>
      <c r="I4" s="36"/>
      <c r="J4" s="36"/>
      <c r="K4" s="43"/>
    </row>
    <row r="5" spans="2:11" ht="14.25">
      <c r="B5" s="47"/>
      <c r="C5" s="31"/>
      <c r="D5" s="31"/>
      <c r="E5" s="31"/>
      <c r="F5" s="48"/>
      <c r="G5" s="42" t="s">
        <v>120</v>
      </c>
      <c r="H5" s="36"/>
      <c r="I5" s="36"/>
      <c r="J5" s="36"/>
      <c r="K5" s="43"/>
    </row>
    <row r="6" spans="2:11" ht="14.25">
      <c r="B6" s="49"/>
      <c r="C6" s="50"/>
      <c r="D6" s="50"/>
      <c r="E6" s="50"/>
      <c r="F6" s="51"/>
      <c r="G6" s="44" t="s">
        <v>121</v>
      </c>
      <c r="H6" s="45"/>
      <c r="I6" s="45"/>
      <c r="J6" s="45"/>
      <c r="K6" s="46"/>
    </row>
    <row r="7" spans="2:11" ht="66" customHeight="1">
      <c r="B7" s="39" t="s">
        <v>122</v>
      </c>
      <c r="C7" s="40"/>
      <c r="D7" s="40"/>
      <c r="E7" s="40"/>
      <c r="F7" s="53"/>
      <c r="G7" s="52" t="s">
        <v>118</v>
      </c>
      <c r="H7" s="40"/>
      <c r="I7" s="40"/>
      <c r="J7" s="40"/>
      <c r="K7" s="41"/>
    </row>
    <row r="8" spans="2:11" ht="52.5" customHeight="1">
      <c r="B8" s="42" t="s">
        <v>123</v>
      </c>
      <c r="C8" s="36"/>
      <c r="D8" s="36"/>
      <c r="E8" s="36"/>
      <c r="F8" s="55"/>
      <c r="G8" s="33" t="s">
        <v>119</v>
      </c>
      <c r="H8" s="36"/>
      <c r="I8" s="36"/>
      <c r="J8" s="36"/>
      <c r="K8" s="43"/>
    </row>
    <row r="9" spans="2:11" ht="14.25">
      <c r="B9" s="47"/>
      <c r="C9" s="32"/>
      <c r="D9" s="32"/>
      <c r="E9" s="32"/>
      <c r="F9" s="56"/>
      <c r="G9" s="33" t="s">
        <v>124</v>
      </c>
      <c r="H9" s="36"/>
      <c r="I9" s="36"/>
      <c r="J9" s="36"/>
      <c r="K9" s="43"/>
    </row>
    <row r="10" spans="2:11" ht="14.25">
      <c r="B10" s="47"/>
      <c r="C10" s="32"/>
      <c r="D10" s="32"/>
      <c r="E10" s="32"/>
      <c r="F10" s="56"/>
      <c r="G10" s="33" t="s">
        <v>125</v>
      </c>
      <c r="H10" s="36"/>
      <c r="I10" s="36"/>
      <c r="J10" s="36"/>
      <c r="K10" s="43"/>
    </row>
    <row r="11" spans="2:11" ht="14.25">
      <c r="B11" s="47"/>
      <c r="C11" s="32"/>
      <c r="D11" s="32"/>
      <c r="E11" s="32"/>
      <c r="F11" s="56"/>
      <c r="G11" s="33" t="s">
        <v>120</v>
      </c>
      <c r="H11" s="36"/>
      <c r="I11" s="36"/>
      <c r="J11" s="36"/>
      <c r="K11" s="43"/>
    </row>
    <row r="12" spans="2:11" ht="14.25">
      <c r="B12" s="49"/>
      <c r="C12" s="50"/>
      <c r="D12" s="50"/>
      <c r="E12" s="50"/>
      <c r="F12" s="57"/>
      <c r="G12" s="58" t="s">
        <v>121</v>
      </c>
      <c r="H12" s="45"/>
      <c r="I12" s="45"/>
      <c r="J12" s="45"/>
      <c r="K12" s="46"/>
    </row>
    <row r="13" spans="2:11" ht="82.5" customHeight="1">
      <c r="B13" s="52" t="s">
        <v>126</v>
      </c>
      <c r="C13" s="40"/>
      <c r="D13" s="40"/>
      <c r="E13" s="40"/>
      <c r="F13" s="59"/>
      <c r="G13" s="33" t="s">
        <v>118</v>
      </c>
      <c r="H13" s="34"/>
      <c r="I13" s="34"/>
      <c r="J13" s="34"/>
      <c r="K13" s="35"/>
    </row>
    <row r="14" spans="2:11" ht="14.25">
      <c r="B14" s="54"/>
      <c r="C14" s="31"/>
      <c r="D14" s="31"/>
      <c r="E14" s="31"/>
      <c r="F14" s="56"/>
      <c r="G14" s="33" t="s">
        <v>119</v>
      </c>
      <c r="H14" s="34"/>
      <c r="I14" s="34"/>
      <c r="J14" s="34"/>
      <c r="K14" s="35"/>
    </row>
    <row r="15" spans="2:11" ht="14.25">
      <c r="B15" s="54"/>
      <c r="C15" s="31"/>
      <c r="D15" s="31"/>
      <c r="E15" s="31"/>
      <c r="F15" s="56"/>
      <c r="G15" s="33" t="s">
        <v>124</v>
      </c>
      <c r="H15" s="34"/>
      <c r="I15" s="34"/>
      <c r="J15" s="34"/>
      <c r="K15" s="35"/>
    </row>
    <row r="16" spans="2:11" ht="14.25">
      <c r="B16" s="54"/>
      <c r="C16" s="31"/>
      <c r="D16" s="31"/>
      <c r="E16" s="31"/>
      <c r="F16" s="56"/>
      <c r="G16" s="33" t="s">
        <v>120</v>
      </c>
      <c r="H16" s="34"/>
      <c r="I16" s="34"/>
      <c r="J16" s="34"/>
      <c r="K16" s="35"/>
    </row>
    <row r="17" spans="2:11" ht="14.25">
      <c r="B17" s="54"/>
      <c r="C17" s="31"/>
      <c r="D17" s="31"/>
      <c r="E17" s="31"/>
      <c r="F17" s="56"/>
      <c r="G17" s="33" t="s">
        <v>121</v>
      </c>
      <c r="H17" s="34"/>
      <c r="I17" s="34"/>
      <c r="J17" s="34"/>
      <c r="K17" s="35"/>
    </row>
    <row r="18" spans="2:11" ht="114.75" customHeight="1">
      <c r="B18" s="60" t="s">
        <v>127</v>
      </c>
      <c r="C18" s="61"/>
      <c r="D18" s="61"/>
      <c r="E18" s="61"/>
      <c r="F18" s="61"/>
      <c r="G18" s="61"/>
      <c r="H18" s="61"/>
      <c r="I18" s="61"/>
      <c r="J18" s="61"/>
      <c r="K18" s="62"/>
    </row>
  </sheetData>
  <sheetProtection/>
  <mergeCells count="23">
    <mergeCell ref="B3:F6"/>
    <mergeCell ref="B8:F12"/>
    <mergeCell ref="B13:F17"/>
    <mergeCell ref="G14:K14"/>
    <mergeCell ref="G15:K15"/>
    <mergeCell ref="G16:K16"/>
    <mergeCell ref="G17:K17"/>
    <mergeCell ref="B18:K18"/>
    <mergeCell ref="G8:K8"/>
    <mergeCell ref="G9:K9"/>
    <mergeCell ref="G10:K10"/>
    <mergeCell ref="G11:K11"/>
    <mergeCell ref="G12:K12"/>
    <mergeCell ref="G13:K13"/>
    <mergeCell ref="G2:K2"/>
    <mergeCell ref="G3:K3"/>
    <mergeCell ref="G4:K4"/>
    <mergeCell ref="G5:K5"/>
    <mergeCell ref="G6:K6"/>
    <mergeCell ref="G7:K7"/>
    <mergeCell ref="B1:K1"/>
    <mergeCell ref="B2:F2"/>
    <mergeCell ref="B7:F7"/>
  </mergeCells>
  <hyperlinks>
    <hyperlink ref="B18" r:id="rId1" display="http://www.nice.org.uk/guidance/cg163/evidenc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eoneilljones</dc:creator>
  <cp:keywords/>
  <dc:description/>
  <cp:lastModifiedBy>Louise Miller</cp:lastModifiedBy>
  <cp:lastPrinted>2013-06-09T21:24:02Z</cp:lastPrinted>
  <dcterms:created xsi:type="dcterms:W3CDTF">2009-12-08T17:07:33Z</dcterms:created>
  <dcterms:modified xsi:type="dcterms:W3CDTF">2017-05-22T08:38:05Z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