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0" documentId="13_ncr:1_{D26172C1-BDDA-47D1-B673-0797606EDD9C}" xr6:coauthVersionLast="47" xr6:coauthVersionMax="47" xr10:uidLastSave="{00000000-0000-0000-0000-000000000000}"/>
  <bookViews>
    <workbookView xWindow="-108" yWindow="-108" windowWidth="23256" windowHeight="12456"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sheet'!$A$7:$K$104</definedName>
    <definedName name="_Hlk197680732" localSheetId="2">'Data sheet'!$A$47</definedName>
    <definedName name="_Sex1">#REF!</definedName>
    <definedName name="_Tailoring_treatment" localSheetId="2">'Data sheet'!$A$79</definedName>
    <definedName name="_Toc420395773" localSheetId="0">'Cover page'!$A$10</definedName>
    <definedName name="_Toc516672089" localSheetId="2">'Data sheet'!$A$140</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sheet'!$A$1:$K$147</definedName>
    <definedName name="_xlnm.Print_Area" localSheetId="1">Introduction!$A$1:$A$15</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ction_1_7" localSheetId="2">'Data sheet'!$A$78</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<sst xmlns="http://schemas.openxmlformats.org/spreadsheetml/2006/main" count="277" uniqueCount="264">
  <si>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</si>
  <si>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</si>
  <si>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</si>
  <si>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</si>
  <si>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</si>
  <si>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</si>
  <si>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</si>
  <si>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</si>
  <si>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</si>
  <si>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</si>
  <si>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</si>
  <si>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</si>
  <si>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</si>
  <si>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</si>
  <si>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</si>
  <si>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</si>
  <si>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</si>
  <si>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</si>
  <si>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This baseline assessment tool can be used to evaluate whether practice is in line with the recommendations in chronic heart failure in adults: diagnosis and management.  It can also help to plan activity to meet the recommendations.</t>
  </si>
  <si>
    <t>1.1 Team working in the management of heart failure</t>
  </si>
  <si>
    <t xml:space="preserve">1.1.1 </t>
  </si>
  <si>
    <t xml:space="preserve">1.1.2 </t>
  </si>
  <si>
    <t xml:space="preserve">1.1.3 </t>
  </si>
  <si>
    <t xml:space="preserve">The specialist heart failure MDT should directly involve, or refer people to, other services, including rehabilitation, services for older people and palliative care services, as needed. </t>
  </si>
  <si>
    <t xml:space="preserve">1.1.4 </t>
  </si>
  <si>
    <t>Care after an acute event</t>
  </si>
  <si>
    <t xml:space="preserve">1.1.5 </t>
  </si>
  <si>
    <t xml:space="preserve">1.1.6 </t>
  </si>
  <si>
    <t xml:space="preserve">The primary care team should take over routine management of heart failure as soon as it has been stabilised and its management optimised. </t>
  </si>
  <si>
    <t>Writing a care plan</t>
  </si>
  <si>
    <t>The specialist heart failure MDT should write a summary for each person with heart failure that includes:
• diagnosis and aetiology
• medicines prescribed, monitoring of medicines, when medicines should be reviewed and any support the person needs to take the medicines
• functional abilities and any social care needs
• social circumstances, including carers' needs.</t>
  </si>
  <si>
    <t xml:space="preserve">1.1.7 </t>
  </si>
  <si>
    <t xml:space="preserve">1.1.8 </t>
  </si>
  <si>
    <t xml:space="preserve">1.1.9 </t>
  </si>
  <si>
    <t>1.2 Diagnosing heart failure</t>
  </si>
  <si>
    <t>Symptoms, signs and investigations</t>
  </si>
  <si>
    <t xml:space="preserve">1.2.1 </t>
  </si>
  <si>
    <t xml:space="preserve">1.2.2 </t>
  </si>
  <si>
    <t>Measure N-terminal pro-B-type natriuretic peptide (NT proBNP) in people with suspected heart failure.</t>
  </si>
  <si>
    <t xml:space="preserve">1.2.3 </t>
  </si>
  <si>
    <t xml:space="preserve">1.2.4 </t>
  </si>
  <si>
    <t xml:space="preserve">1.2.5 </t>
  </si>
  <si>
    <t xml:space="preserve">1.2.6 </t>
  </si>
  <si>
    <t>2010, amended 2018</t>
  </si>
  <si>
    <t xml:space="preserve">1.2.7 </t>
  </si>
  <si>
    <t xml:space="preserve">1.2.8 </t>
  </si>
  <si>
    <t>2003, amended 2018</t>
  </si>
  <si>
    <t xml:space="preserve">1.2.9 </t>
  </si>
  <si>
    <t xml:space="preserve">1.2.10 </t>
  </si>
  <si>
    <t xml:space="preserve">Ensure that those reporting echocardiography are experienced in doing so. </t>
  </si>
  <si>
    <t xml:space="preserve">1.2.11 </t>
  </si>
  <si>
    <t xml:space="preserve">1.2.12 </t>
  </si>
  <si>
    <t xml:space="preserve">1.2.13 </t>
  </si>
  <si>
    <t>Try to exclude other disorders that may present in a similar manner.</t>
  </si>
  <si>
    <t xml:space="preserve">1.2.14 </t>
  </si>
  <si>
    <t>When a diagnosis of heart failure has been made, assess severity, aetiology, precipitating factors, type of cardiac dysfunction and correctable causes.</t>
  </si>
  <si>
    <t>Heart failure caused by valve disease</t>
  </si>
  <si>
    <t xml:space="preserve">1.2.15 </t>
  </si>
  <si>
    <t>Reviewing existing diagnoses</t>
  </si>
  <si>
    <t xml:space="preserve">1.2.16 </t>
  </si>
  <si>
    <t xml:space="preserve">1.2.17 </t>
  </si>
  <si>
    <t>Discuss the person's prognosis in a sensitive, open and honest manner. Be frank about the uncertainty in predicting the course of their heart failure. Revisit this discussion as the person's condition evolves.</t>
  </si>
  <si>
    <t xml:space="preserve">1.4.1 </t>
  </si>
  <si>
    <t>Beta-blockers</t>
  </si>
  <si>
    <t>Specialist treatment</t>
  </si>
  <si>
    <t>Ivabradine</t>
  </si>
  <si>
    <t>Hydralazine in combination with nitrate</t>
  </si>
  <si>
    <t>Digoxin</t>
  </si>
  <si>
    <t>Diuretics</t>
  </si>
  <si>
    <t>Calcium-channel blockers</t>
  </si>
  <si>
    <t>Amiodarone</t>
  </si>
  <si>
    <t>Anticoagulants</t>
  </si>
  <si>
    <t>Vaccinations</t>
  </si>
  <si>
    <t>Contraception and pregnancy</t>
  </si>
  <si>
    <t>Salt and fluid restriction</t>
  </si>
  <si>
    <t>Air travel</t>
  </si>
  <si>
    <t>Driving</t>
  </si>
  <si>
    <t>Coronary revascularisation</t>
  </si>
  <si>
    <t>Cardiac transplantation</t>
  </si>
  <si>
    <t>Implantable cardioverter defibrillators and cardiac resynchronisation therapy</t>
  </si>
  <si>
    <t>Refer people with heart failure caused by valve disease for specialist assessment and advice regarding follow-up. See the section on referral for echocardiography and specialist assessment in the NICE guideline on heart valve disease.</t>
  </si>
  <si>
    <t>For recommendations on the diagnosis and management of acute heart failure, see NICE’s guideline on acute heart failure.</t>
  </si>
  <si>
    <t>Depression</t>
  </si>
  <si>
    <t>See NICE’s guideline on depression in adults with a chronic physical health problem.</t>
  </si>
  <si>
    <t>Smoking and alcohol</t>
  </si>
  <si>
    <t>See NICE’s guidance on smoking and tobacco and alcohol.</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</si>
  <si>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</si>
  <si>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</si>
  <si>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t>NG106</t>
  </si>
  <si>
    <t>Published: September 2018</t>
  </si>
  <si>
    <t>Baseline assessment: chronic heart</t>
  </si>
  <si>
    <t xml:space="preserve">failure in adults: diagnosis and </t>
  </si>
  <si>
    <t>management</t>
  </si>
  <si>
    <t>Baseline assessment tool for chronic heart failure in adults: diagnosis and management (NICE guideline NG106)</t>
  </si>
  <si>
    <r>
      <rPr>
        <sz val="12"/>
        <rFont val="Lato"/>
        <family val="2"/>
      </rPr>
      <t xml:space="preserve">It should be used in conjunction with </t>
    </r>
    <r>
      <rPr>
        <u/>
        <sz val="12"/>
        <color rgb="FF0000FF"/>
        <rFont val="Lato"/>
        <family val="2"/>
      </rPr>
      <t>chronic heart failure in adults: diagnosis and management</t>
    </r>
    <r>
      <rPr>
        <sz val="12"/>
        <rFont val="Lato"/>
        <family val="2"/>
      </rPr>
      <t xml:space="preserve"> (NICE guideline NG106).</t>
    </r>
  </si>
  <si>
    <r>
      <t>Tools and resources</t>
    </r>
    <r>
      <rPr>
        <sz val="12"/>
        <rFont val="Lato"/>
        <family val="2"/>
      </rPr>
      <t xml:space="preserve"> to help put the guidance into practice are available on the NICE website. </t>
    </r>
  </si>
  <si>
    <t>Updated: 3 September 2025</t>
  </si>
  <si>
    <t>2018 amended 2025</t>
  </si>
  <si>
    <t>2018, amended 2025</t>
  </si>
  <si>
    <t xml:space="preserve">Be aware that:
•	obesity, African or African–Caribbean ethnic background, or treatment with the following can reduce levels of serum natriuretic peptides:
-	a diuretic
-	an angiotensin-converting enzyme (ACE) inhibitor or angiotensin receptor-neprilysin inhibitor (ARNI) or angiotensin II receptor blocker (ARB) 
-	a beta-blocker 
-	a mineralocorticoid receptor antagonist (MRA) 
•	high levels of serum natriuretic peptides can have causes other than heart failure (for example, pulmonary, renal, liver and systemic pathologies, sepsis, chronic obstructive pulmonary disease, diabetes, or cirrhosis of the liver). </t>
  </si>
  <si>
    <t>2010, amended 2025</t>
  </si>
  <si>
    <t>1.4 	Treating people with newly diagnosed and pre-existing heart failure with reduced ejection fraction</t>
  </si>
  <si>
    <t xml:space="preserve">See recommendations 1.7.1 and 1.7.2 for guidance on how to introduce the medicines listed in recommendations 1.4.1, 1.4.3 and 1.4.4. See also the section on other treatments and advice for all types of heart failure. </t>
  </si>
  <si>
    <t>Treatment combinations</t>
  </si>
  <si>
    <t xml:space="preserve">For people on the maximum tolerated dose of each of the 4 medicines who continue to have symptoms of heart failure, consider switching the ACE inhibitor to an angiotensin receptor-neprilysin inhibitor (ARNI). </t>
  </si>
  <si>
    <t>1.4.2</t>
  </si>
  <si>
    <t>Alternative treatment combinations if certain medicines are not tolerated</t>
  </si>
  <si>
    <t>1.4.3</t>
  </si>
  <si>
    <t>1.4.4</t>
  </si>
  <si>
    <t>1.4.5</t>
  </si>
  <si>
    <t>1.4.6</t>
  </si>
  <si>
    <t>1.4.7</t>
  </si>
  <si>
    <t>Intravenous iron therapy</t>
  </si>
  <si>
    <t>The specialist heart failure MDT should:
• diagnose heart failure 
• give information to people with newly diagnosed heart failure (see giving information to people with heart failure)
• manage newly diagnosed, recently decompensated or advanced heart failure New York Heart Association class III to IV) 
• optimise treatment
• start new medicines that need specialist supervision
• continue to manage heart failure after an interventional procedure such as implantation of a cardioverter defibrillator or cardiac resynchronisation device
• manage heart failure that is not responding to treatment.</t>
  </si>
  <si>
    <t>The primary care team should carry out the following, at all times, for people with heart failure, including during periods when the person is also receiving specialist heart failure care from the MDT:
• ensure effective communication links between different care settings and clinical services involved in the person’s care
• lead a full review of the person’s heart failure care, which may form part of a long-term conditions review
• recall the person at least every 6 months and update the clinical record 
• ensure that changes to the clinical record are understood and agreed by the person with heart failure and shared with the specialist heart failure MDT
• arrange access to specialist heart failure services if needed.</t>
  </si>
  <si>
    <t xml:space="preserve">Discharge people with heart failure from hospital when their clinical condition is stable, and a management plan is in place. Take into account the wishes of the person and their family or carers, and the level of care and support that can be provided in the community. </t>
  </si>
  <si>
    <t xml:space="preserve">Use the summary as the basis of the person's care plan, which should include:
• plans for managing the person’s heart failure, including follow-up care, rehabilitation and access to social care
• symptoms to look out for in case of deterioration
• a process for any subsequent access to the specialist heart failure MDT if needed
• contact details for
- a named healthcare coordinator (usually a specialist heart failure nurse)
- alternative local heart failure specialist care providers, for urgent care or review.
• additional sources of information for people with heart failure. </t>
  </si>
  <si>
    <t>Give a copy of the care plan to the person with heart failure, their family or carers if appropriate, and all health and social care professionals involved in their care.</t>
  </si>
  <si>
    <t>Take a history and perform a clinical examination and tests to confirm the presence of heart failure.</t>
  </si>
  <si>
    <t xml:space="preserve">Because very high levels of NT proBNP carry a poor prognosis, refer people with suspected heart failure and an NT proBNP level more than 2,000 nanogram per litre (236 picomole per litre) urgently, to have specialist assessment and transthoracic echocardiography within 2 weeks. </t>
  </si>
  <si>
    <t xml:space="preserve">Refer people with suspected heart failure and an NT‑proBNP level between 400 and 2,000 nanogram per litre (47 to 236 pmol per litre) to have specialist assessment and transthoracic echocardiography within 6 weeks. </t>
  </si>
  <si>
    <t xml:space="preserve">Review alternative causes for symptoms of heart failure in people with NT-proBNP levels of less than 400 nanogram per litre. If there is still concern that the symptoms might be related to heart failure, discuss with a physician with subspeciality training in heart failure. </t>
  </si>
  <si>
    <t xml:space="preserve">Perform transthoracic echocardiography to exclude important valve disease, assess the systolic (and diastolic) function of the left ventricle and detect intracardiac shunts. See the section on referral for echocardiography and specialist assessment in NICE’s guideline on heart valve disease. </t>
  </si>
  <si>
    <t xml:space="preserve">Use high‑resolution equipment operated by someone trained to the relevant professional standard to perform transthoracic echocardiography. Do not allow the need and demand for these investigations to compromise quality. </t>
  </si>
  <si>
    <t>Think about alternative methods of imaging the heart (for example, radionuclide angiography [multigated acquisition scanning], cardiac MRI or transoesophageal echocardiography) if a poor image is produced by transthoracic echocardiography.</t>
  </si>
  <si>
    <t xml:space="preserve">Perform an ECG and consider the following tests to evaluate possible aggravating factors/or alternative diagnoses:
• chest X-ray
• blood tests:
- renal function profile 
- thyroid function profile
- liver function profile
- lipid profile
- glycosylated haemoglobin (HbA1c)
- full blood count
• urinalysis
• peak flow or spirometry. </t>
  </si>
  <si>
    <t xml:space="preserve">Review the basis for a historical diagnosis of heart failure, and manage care in accordance with this guideline only if the diagnosis is confirmed with cardiac imaging. </t>
  </si>
  <si>
    <t xml:space="preserve">If heart failure is still suspected, but an underlying cardiac abnormality has not been identified, then refer to the specialist heart failure team. </t>
  </si>
  <si>
    <t>1.3.1</t>
  </si>
  <si>
    <t>1.3.2</t>
  </si>
  <si>
    <t>First consultations for people with newly diagnosed  heart failure</t>
  </si>
  <si>
    <t>The specialist heart failure multidisciplineary team (MDT) should offer people with newly diagnosed heart failure an extended first consultation, followed by a second consultation to take place within 2 weeks if possible. At each consultation:
• discuss the person’s diagnosis and prognosis
• explain heart failure terminology
• discuss treatments
• discuss the risk of sudden death, including any misconceptions about that risk
• encourage the person and their family or carers to ask any questions they have.</t>
  </si>
  <si>
    <t xml:space="preserve">Offer an angiotensin-converting enzyme (ACE) inhibitor, a beta-blocker, a mineralocorticoid receptor antagonist (MRA) and a sodium-glucose cotransporter-2 (SGLT2) inhibitor to people with heart failure with reduced ejection fraction. </t>
  </si>
  <si>
    <t>1.4.8</t>
  </si>
  <si>
    <t>1.4.9</t>
  </si>
  <si>
    <t>1.4.10</t>
  </si>
  <si>
    <t xml:space="preserve">For recommendations on digoxin for people with atrial fibrillation, see the section on rate and rhythm control in NICE’s guideline on atrial fibrillation. </t>
  </si>
  <si>
    <t>1.4.11</t>
  </si>
  <si>
    <t>1.4.12</t>
  </si>
  <si>
    <t>Mildly reduced ejection fraction</t>
  </si>
  <si>
    <t>See recommendations 1.7.1 and 1.7.2 for guidance on how to introduce the medicines listed in recommendations 1.5.1 to 1.5.3. See also the section on other treatments and advice for all types of heart failure.</t>
  </si>
  <si>
    <t>1.5  Treating people with newly diagnosed and pre-existing heart failure with mildly reduced or preserved ejection fraction</t>
  </si>
  <si>
    <t>1.5.1</t>
  </si>
  <si>
    <t>1.5.2</t>
  </si>
  <si>
    <t>1.5.3</t>
  </si>
  <si>
    <t>Tailoring treatment</t>
  </si>
  <si>
    <t>1.6  Treating heart failure in people with chronic kidney disease</t>
  </si>
  <si>
    <t>1.6.1</t>
  </si>
  <si>
    <t>1.6.2</t>
  </si>
  <si>
    <t>1.7  Starting and monitoring medication use</t>
  </si>
  <si>
    <t>1.7.1</t>
  </si>
  <si>
    <t>1.7.2</t>
  </si>
  <si>
    <t>ACE inhibitors, ARNIs, ARBs and MRAs</t>
  </si>
  <si>
    <t>1.7.3</t>
  </si>
  <si>
    <t>1.7.4</t>
  </si>
  <si>
    <t>1.7.5</t>
  </si>
  <si>
    <t>1.7.6</t>
  </si>
  <si>
    <t>1.7.7</t>
  </si>
  <si>
    <t>1.7.8</t>
  </si>
  <si>
    <t>1.7.9</t>
  </si>
  <si>
    <t>1.7.10</t>
  </si>
  <si>
    <t>1.7.11</t>
  </si>
  <si>
    <t>1.7.12</t>
  </si>
  <si>
    <t>1.7.13</t>
  </si>
  <si>
    <t>1.8  Clinical review</t>
  </si>
  <si>
    <t>1.7.14</t>
  </si>
  <si>
    <t>1.7.15</t>
  </si>
  <si>
    <t>1.8.1</t>
  </si>
  <si>
    <t>People under 75 with normal renal function</t>
  </si>
  <si>
    <t>1.8.2</t>
  </si>
  <si>
    <t>1.8.3</t>
  </si>
  <si>
    <t>1.8.4</t>
  </si>
  <si>
    <t>1.8.5</t>
  </si>
  <si>
    <t>1.9  Other treatments and advice for all types of heart failure</t>
  </si>
  <si>
    <t>1.9.1</t>
  </si>
  <si>
    <t>1.9.2</t>
  </si>
  <si>
    <t>1.9.3</t>
  </si>
  <si>
    <t>1.9.4</t>
  </si>
  <si>
    <t>1.9.5</t>
  </si>
  <si>
    <t>1.9.6</t>
  </si>
  <si>
    <t>1.9.7</t>
  </si>
  <si>
    <t>1.9.8</t>
  </si>
  <si>
    <t>1.9.10</t>
  </si>
  <si>
    <t>1.9.11</t>
  </si>
  <si>
    <t>1.9.12</t>
  </si>
  <si>
    <t>1.9.13</t>
  </si>
  <si>
    <t>1.10  Interventional procedures</t>
  </si>
  <si>
    <t>1.10.1</t>
  </si>
  <si>
    <t>1.10.4</t>
  </si>
  <si>
    <t>1.10.2</t>
  </si>
  <si>
    <t>1.10.3</t>
  </si>
  <si>
    <t>1.10.5</t>
  </si>
  <si>
    <t>1.11  Cardiac rehabilitation</t>
  </si>
  <si>
    <t>1.11.1</t>
  </si>
  <si>
    <t>1.12.1</t>
  </si>
  <si>
    <t>1.12.2</t>
  </si>
  <si>
    <t>1.12.3</t>
  </si>
  <si>
    <t>1.12.4</t>
  </si>
  <si>
    <t>1.12.5</t>
  </si>
  <si>
    <t xml:space="preserve">The specialist heart failure multidisciplinary team (MDT) should work in collaboration with the primary care team, and should include a:
•	lead physician with subspecialty training in heart failure (usually a consultant cardiologist) who is responsible for making the clinical diagnosis
•	specialist heart failure nurse
•	healthcare professional with expertise in specialist prescribing for heart failure, for example, a specialist heart failure pharmacist. </t>
  </si>
  <si>
    <t xml:space="preserve">Be aware that:
•	an NT proBNP level of less than 400 nanogram per litre (47 pmol per litre) in an untreated person makes a diagnosis of heart failure less likely
•	the level of serum natriuretic peptide does not differentiate between heart failure with preserved, mildly reduced and reduced ejection fraction. </t>
  </si>
  <si>
    <t>1.3  Giving information to people with heart failure</t>
  </si>
  <si>
    <t xml:space="preserve">For people with heart failure with reduced ejection fraction who have symptoms of intolerance to ACE inhibitors (other than angioedema), offer an ARNI, beta-blocker, MRA and SGLT2 inhibitor. </t>
  </si>
  <si>
    <r>
      <t xml:space="preserve">For people with angioedema after taking an ACE inhibitor, or who have symptoms of intolerance to ARNIs:
•	offer a beta-blocker, MRA and SGLT2 inhibitor </t>
    </r>
    <r>
      <rPr>
        <b/>
        <sz val="12"/>
        <color theme="1"/>
        <rFont val="Lato"/>
        <family val="2"/>
      </rPr>
      <t>and</t>
    </r>
    <r>
      <rPr>
        <sz val="12"/>
        <color theme="1"/>
        <rFont val="Lato"/>
        <family val="2"/>
      </rPr>
      <t xml:space="preserve">
•	consider an ARB. </t>
    </r>
  </si>
  <si>
    <t xml:space="preserve">In people with heart failure with reduced ejection fraction, assess iron status and check for anaemia with all of the following blood tests: 
•	transferrin saturation (TSAT) 
•	serum ferritin
•	haemoglobin. </t>
  </si>
  <si>
    <t>Consider iron sucrose, ferric carboxymaltose or ferric derisomaltose for people with heart failure with reduced ejection fraction and haemoglobin of less than 150 g per litre if they have iron deficiency defined as:
•	TSAT of less than 20% or
•	serum ferritin of less than 100 nanogram per ml.</t>
  </si>
  <si>
    <t xml:space="preserve">If iron deficiency anaemia is identified, do not assume that it is related to the person’s heart failure and think about investigating for alternative causes. </t>
  </si>
  <si>
    <t>Ivabradine is recommended as an option in NICE technology appraisal guidance for treating heart failure with reduced ejection fraction. For full details, see the guidance on ivabradine (TA267, 2012).</t>
  </si>
  <si>
    <t xml:space="preserve">If ACE inhibitors, ARNIs and ARBs are not tolerated, seek specialist advice and consider hydralazine in combination with nitrate. </t>
  </si>
  <si>
    <t xml:space="preserve">Seek specialist advice about whether to offer hydralazine in combination with nitrate (especially if the person is of African or Caribbean ethnicity and has moderate to severe heart failure [New York Heart Association class III/IV] with reduced ejection fraction). </t>
  </si>
  <si>
    <t xml:space="preserve">Offer digoxin to people with worsening or severe heart failure with reduced ejection fraction despite optimised treatment combinations as detailed in recommendations 1.4.1 to 1.4.4. Seek specialist advice before starting treatment. </t>
  </si>
  <si>
    <t xml:space="preserve">Avoid verapamil, diltiazem and short-acting dihydropyridine agents in people with heart failure with reduced ejection fraction. </t>
  </si>
  <si>
    <t xml:space="preserve">Consider an angiotensin-converting enzyme (ACE) inhibitor, a beta-blocker, a mineralocorticoid receptor antagonist (MRA) and a sodium-glucose cotransporter-2 (SGLT2) inhibitor for treating heart failure with mildly reduced ejection fraction. See also recommendation 1.5.3. </t>
  </si>
  <si>
    <t xml:space="preserve">For people who have symptoms of intolerance to ACE inhibitors, consider an angiotensin-receptor blocker (ARB), a beta-blocker, an MRA and an SGLT2 inhibitor. See also recommendation 1.5.3 </t>
  </si>
  <si>
    <t>For SGLT2 inhibitors recommended as options in NICE technology appraisal guidance for treating heart failure with mildly reduced ejection fraction, see the guidance on:
•	empagliflozin (TA929, 2023) 
•	dapagliflozin (TA902, 2023).</t>
  </si>
  <si>
    <r>
      <t>If the person’s eGFR is less than 30 ml per minute per 1.73 m</t>
    </r>
    <r>
      <rPr>
        <vertAlign val="superscript"/>
        <sz val="12"/>
        <color theme="1"/>
        <rFont val="Lato"/>
        <family val="2"/>
      </rPr>
      <t>2</t>
    </r>
    <r>
      <rPr>
        <sz val="12"/>
        <color theme="1"/>
        <rFont val="Lato"/>
        <family val="2"/>
      </rPr>
      <t>, the specialist heart failure multidisciplinary team (MDT) should consider liaising with a renal physician.</t>
    </r>
  </si>
  <si>
    <r>
      <t>If the person’s eGFR is 45 ml per minute per 1.73 m</t>
    </r>
    <r>
      <rPr>
        <vertAlign val="superscript"/>
        <sz val="12"/>
        <color theme="1"/>
        <rFont val="Lato"/>
        <family val="2"/>
      </rPr>
      <t>2</t>
    </r>
    <r>
      <rPr>
        <sz val="12"/>
        <color theme="1"/>
        <rFont val="Lato"/>
        <family val="2"/>
      </rPr>
      <t xml:space="preserve"> or less, consider lower starting doses and smaller dose increments for the medicine combinations covered by recommendations 1.4.1, 1.4.3, 1.4.4, and 1.5.1 to 1.5.5. </t>
    </r>
  </si>
  <si>
    <t xml:space="preserve">Use the person’s medical history and findings from their clinical assessment, their frailty status, prognosis and preferences when deciding:
•	which specific medicines and medicine combinations to use (see recommendations 1.4.1, 1.4.3, 1.4.4 and 1.5.1 to 1.5.5) 
•	the order and timing for introducing each medicine 
•	the initial dose of each medicine and any subsequent dose increments
•	when and how to optimise the dose of each medicine.
See also NICE’s guideline on shared decision making. </t>
  </si>
  <si>
    <t xml:space="preserve">Primary care prescribers should consider seeking advice from a heart failure specialist before starting someone on an angiotensin receptor-neprilysin inhibitor (ARNI). </t>
  </si>
  <si>
    <t xml:space="preserve">Before prescribing an angiotensin-converting enzyme (ACE) inhibitor, angiotensin receptor-neprilysin inhibitor (ARNI), angiotensin II receptor blocker (ARB) or mineralocorticoid receptor antagonist (MRA), measure the person’s renal function and electrolyte levels. </t>
  </si>
  <si>
    <t xml:space="preserve">If the person is taking an ACE inhibitor, ARNI, ARB or MRA, measure their renal function and electrolyte levels:
•	1 to 2 weeks after starting treatment 
•	1 to 2 weeks after each dose increment
•	every 3 to 6 months once the maximum tolerated dose has been established
•	any time renal function may be compromised. </t>
  </si>
  <si>
    <t xml:space="preserve">If the person’s serum creatinine level increases by more than 50% or their potassium concentration increases to more than 5.5 mmol per litre, follow local guidelines. </t>
  </si>
  <si>
    <t>For potassium binders recommended as options in NICE technology appraisal guidance for treating hyperkalaemia, see the guidance on:
•	patiromer (TA623, 2020)
•	sodium zirconium cyclosilicate (TA599, 2022).</t>
  </si>
  <si>
    <t>Measure the person’s blood pressure, or ask the person to measure their own blood pressure, before and after each dose increment.</t>
  </si>
  <si>
    <t xml:space="preserve">For people with symptoms of postural hypotension, measure blood pressure according to recommendation 1.1.5 in NICE’s guideline on hypertension in adults. </t>
  </si>
  <si>
    <t xml:space="preserve">Do not withhold treatment with a beta-blocker solely because of age or the presence of peripheral vascular disease, erectile dysfunction, diabetes, interstitial pulmonary disease or chronic obstructive pulmonary disease. </t>
  </si>
  <si>
    <t xml:space="preserve">Assess for heart rhythm, heart rate and conduction abnormalities using a 12-lead ECG before deciding whether to prescribe a beta-blocker. </t>
  </si>
  <si>
    <t xml:space="preserve">Do not offer a beta-blocker to people with second-degree or third-degree heart block who do not have a pacemaker or to people with bradycardia (that is, a heart rate of less than 50 beats per minute). </t>
  </si>
  <si>
    <t xml:space="preserve">Assess heart rate and clinical status after each dose increment. </t>
  </si>
  <si>
    <t xml:space="preserve">For people with symptoms and bradycardia, consider repeating a 12-lead ECG after each dose increment. </t>
  </si>
  <si>
    <t>Do not routinely monitor serum digoxin concentrations. Be aware that a digoxin concentration measured within 8 to 12 hours of the last dose may be useful to confirm a clinical impression of toxicity or non-adherence.</t>
  </si>
  <si>
    <t xml:space="preserve">Interpret the serum digoxin concentration in the clinical context as toxicity may occur even when the concentration is within the therapeutic range. </t>
  </si>
  <si>
    <t xml:space="preserve">Monitor all people with heart failure. Provide:
•	a clinical assessment of functional capacity, fluid status, cardiac rhythm (minimum of examining the pulse), cognitive status and nutritional status
•	a review of medication, including need for changes and possible side effects
•	an assessment of renal function
•	iron status and haemoglobin measurement. 
Note: This is a minimum. Provide further monitoring for people with comorbidities or co-prescribed medications. </t>
  </si>
  <si>
    <t xml:space="preserve">Provide more detailed monitoring if the person has significant comorbidity or if their condition has deteriorated since the previous review. </t>
  </si>
  <si>
    <t xml:space="preserve">Determine the frequency of monitoring based on the person’s clinical status and the stability of their condition. If the person’s clinical condition or medication has changed, use a short timeframe for monitoring (days to every 2 weeks). For stable people with proven heart failure, monitor at least every 6 months. </t>
  </si>
  <si>
    <t xml:space="preserve">For people with heart failure who want to be involved in monitoring their condition, provide sufficient education and support from their healthcare professional to enable this to happen, with clear guidance on what to do in the event of deterioration. </t>
  </si>
  <si>
    <r>
      <t>For people aged under 75 in specialist care settings with heart failure with reduced ejection fraction and an estimated glomerular filtration rate (eGFR) more than 60 ml per minute per 1.73 m</t>
    </r>
    <r>
      <rPr>
        <vertAlign val="superscript"/>
        <sz val="12"/>
        <color theme="1"/>
        <rFont val="Lato"/>
        <family val="2"/>
      </rPr>
      <t>2</t>
    </r>
    <r>
      <rPr>
        <sz val="12"/>
        <color theme="1"/>
        <rFont val="Lato"/>
        <family val="2"/>
      </rPr>
      <t xml:space="preserve">, consider measuring N-terminal pro-B-type natriuretic peptide as part of optimising treatment. </t>
    </r>
  </si>
  <si>
    <t xml:space="preserve">Use diuretics for the relief of congestive symptoms and fluid retention in people with heart failure and titrate (up and down) according to need using the lowest dose required. </t>
  </si>
  <si>
    <t xml:space="preserve">Make the decision to prescribe amiodarone in consultation with a specialist. </t>
  </si>
  <si>
    <t xml:space="preserve">Review the need to continue the amiodarone prescription at the 6‑monthly clinical review. </t>
  </si>
  <si>
    <t>Offer people taking amiodarone liver and thyroid function tests, and a review of side effects, as part of their routine 6‑monthly clinical review.</t>
  </si>
  <si>
    <t xml:space="preserve">For people with heart failure and atrial fibrillation, follow the recommendations on anticoagulation in the section on stroke prevention in NICE’s guideline on atrial fibrillation. Be aware of the effects of impaired renal and liver function on anticoagulant therapies. </t>
  </si>
  <si>
    <t xml:space="preserve">In people with heart failure in sinus rhythm, consider anticoagulation for those with a history of thromboembolism, left ventricular aneurysm or intracardiac thrombus. </t>
  </si>
  <si>
    <t xml:space="preserve">Offer people with heart failure an annual vaccination against influenza. </t>
  </si>
  <si>
    <t xml:space="preserve">Offer people with heart failure vaccination against pneumococcal disease (only required once). </t>
  </si>
  <si>
    <t>1.9.9</t>
  </si>
  <si>
    <t xml:space="preserve">For women, trans men and non-binary people of childbearing potential with heart failure, discuss contraception and pregnancy. If pregnancy is being contemplated or occurs, seek specialist advice. Subsequently, share specialist care between the cardiologist and obstetrician. </t>
  </si>
  <si>
    <t xml:space="preserve">Do not routinely advise people with heart failure to restrict their sodium or fluid consumption. Ask about salt and fluid consumption and, if needed, advise as follows:
•	restricting fluids for people with dilutional hyponatraemia
•	reducing intake for people with high levels of salt or fluid consumption. 
Continue to review the need to restrict salt or fluid. </t>
  </si>
  <si>
    <t xml:space="preserve">Advise people with heart failure to avoid salt substitutes that contain potassium. </t>
  </si>
  <si>
    <t>Advise that air travel will be possible for most people with heart failure, depending on their clinical condition at the time of travel.</t>
  </si>
  <si>
    <t xml:space="preserve">Ensure physicians are up to date with the latest Driver and Vehicle Licensing Agency (DVLA) guidelines. Check the DVLA website for regular updates. </t>
  </si>
  <si>
    <t xml:space="preserve">Do not routinely offer coronary revascularisation to people with heart failure with reduced ejection fraction and coronary artery disease. </t>
  </si>
  <si>
    <t xml:space="preserve">Consider specialist referral for transplantation for people with severe refractory symptoms or refractory cardiogenic shock. </t>
  </si>
  <si>
    <t xml:space="preserve">Implantable cardioverter defibrillators and cardiac resynchronisation therapy are recommended as options in NICE technology appraisal guidance for treating heart failure with reduced ejection fraction. For full details, see the guidance on implantable cardioverter defibrillators and cardiac resynchronisation therapy (TA314, 2014).  </t>
  </si>
  <si>
    <t xml:space="preserve">When discussing implantation of a cardioverter defibrillator:
•	explain the risks, benefits and consequences of cardioverter defibrillator implantation, following the principles on shared decision making in NICE’s guideline on shared decision making
•	ensure the person knows that the defibrillator function can be deactivated without affecting any cardiac resynchronisation or pacing, and reactivated later
•	explain the circumstances in which deactivation might be offered
•	discuss and dispel common misconceptions about the function of the device and the consequences of deactivation
•	provide the person and, if they wish, their family or carers, with written information covering the information discussed. </t>
  </si>
  <si>
    <t xml:space="preserve">Review the benefits and potential harms of a cardioverter defibrillator remaining active in a person with heart failure:
•	at each 6 monthly review of their heart failure care
•	whenever their care goals change
•	as part of advance care planning if it is thought they are nearing the end of life. </t>
  </si>
  <si>
    <t>Offer people with heart failure a personalised, exercise-based cardiac rehabilitation programme. The programme:
•	should be preceded by an assessment to ensure that it is suitable for the person
•	should be provided in a format and setting (at home, in the community or in the hospital) that is easily accessible for the person
•	should include a psychological and educational component
•	may be incorporated within an existing cardiac rehabilitation programme
•	should be accompanied by information about support available from healthcare professionals when the person is doing the programme.</t>
  </si>
  <si>
    <t>1.12  Palliative care</t>
  </si>
  <si>
    <t xml:space="preserve">Do not offer long-term home oxygen therapy for advanced heart failure. Be aware that long-term home oxygen therapy may be offered for comorbidities, such as for some people with chronic obstructive pulmonary disease (see the section on oxygen in NICE’s guideline on chronic obstructive pulmonary disease in over 16s). </t>
  </si>
  <si>
    <t xml:space="preserve">Do not use prognostic risk tools to determine whether to refer a person with heart failure to palliative care services. </t>
  </si>
  <si>
    <t xml:space="preserve">If the symptoms of a person with heart failure are worsening despite optimal specialist treatment, discuss their palliative care needs with the specialist heart failure multidisciplinary team (MDT) and think about a needs assessment for palliative care. </t>
  </si>
  <si>
    <t xml:space="preserve">Offer people with heart failure and their families or carers access to professionals with palliative care skills within the heart failure team. </t>
  </si>
  <si>
    <t xml:space="preserve">If it is thought that a person may be entering the last 2 to 3 days of life, follow NICE’s guideline on care of dying adults in the last days of life. </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</si>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</sst>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2"/>
      <color theme="1"/>
      <name val="Lato"/>
      <family val="2"/>
    </font>
    <font>
      <b/>
      <sz val="12"/>
      <name val="Lato"/>
      <family val="2"/>
    </font>
    <font>
      <b/>
      <sz val="12"/>
      <color rgb="FFFFFFFF"/>
      <name val="Lato"/>
      <family val="2"/>
    </font>
    <font>
      <sz val="12"/>
      <color rgb="FFFFFFFF"/>
      <name val="Lato"/>
      <family val="2"/>
    </font>
    <font>
      <vertAlign val="superscript"/>
      <sz val="12"/>
      <color theme="1"/>
      <name val="Lato"/>
      <family val="2"/>
    </font>
    <font>
      <sz val="12"/>
      <color theme="0"/>
      <name val="Lato"/>
      <family val="2"/>
    </font>
    <font>
      <b/>
      <sz val="13"/>
      <color rgb="FFFFFFFF"/>
      <name val="Lato"/>
      <family val="2"/>
    </font>
    <font>
      <sz val="12"/>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u/>
      <sz val="12"/>
      <color rgb="FF0000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8"/>
      <name val="Calibri"/>
      <family val="2"/>
      <scheme val="minor"/>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1" fillId="0" borderId="0"/>
  </cellStyleXfs>
  <cellXfs count="72">
    <xf numFmtId="0" fontId="0" fillId="0" borderId="0" xfId="0"/>
    <xf numFmtId="0" fontId="5" fillId="0" borderId="0" xfId="0" applyFont="1"/>
    <xf numFmtId="0" fontId="5" fillId="0" borderId="0" xfId="0" applyFont="1" applyAlignment="1">
      <alignment wrapText="1"/>
    </xf>
    <xf numFmtId="164" fontId="8" fillId="4" borderId="4" xfId="0" applyNumberFormat="1" applyFont="1" applyFill="1" applyBorder="1" applyAlignment="1">
      <alignment wrapText="1"/>
    </xf>
    <xf numFmtId="0" fontId="8" fillId="0" borderId="0" xfId="0" applyFont="1"/>
    <xf numFmtId="0" fontId="8" fillId="0" borderId="1" xfId="0" applyFont="1" applyBorder="1" applyAlignment="1">
      <alignment wrapText="1"/>
    </xf>
    <xf numFmtId="0" fontId="8" fillId="0" borderId="5" xfId="0" applyFont="1" applyBorder="1" applyAlignment="1">
      <alignment wrapText="1"/>
    </xf>
    <xf numFmtId="0" fontId="10" fillId="0" borderId="0" xfId="0" applyFont="1"/>
    <xf numFmtId="0" fontId="7" fillId="3" borderId="1" xfId="0" applyFont="1" applyFill="1" applyBorder="1" applyAlignment="1">
      <alignment wrapText="1"/>
    </xf>
    <xf numFmtId="0" fontId="6" fillId="0" borderId="0" xfId="0" applyFont="1"/>
    <xf numFmtId="0" fontId="11" fillId="0" borderId="0" xfId="0" applyFont="1" applyAlignment="1">
      <alignment wrapText="1"/>
    </xf>
    <xf numFmtId="0" fontId="13" fillId="2" borderId="1" xfId="0" applyFont="1" applyFill="1" applyBorder="1" applyAlignment="1">
      <alignment wrapText="1"/>
    </xf>
    <xf numFmtId="0" fontId="12" fillId="0" borderId="1" xfId="0" applyFont="1" applyBorder="1" applyAlignment="1">
      <alignment horizontal="center" wrapText="1"/>
    </xf>
    <xf numFmtId="0" fontId="12" fillId="2" borderId="1" xfId="0" applyFont="1" applyFill="1" applyBorder="1" applyAlignment="1">
      <alignment wrapText="1"/>
    </xf>
    <xf numFmtId="9" fontId="12" fillId="0" borderId="1" xfId="0" applyNumberFormat="1" applyFont="1" applyBorder="1" applyAlignment="1">
      <alignment horizontal="center" wrapText="1"/>
    </xf>
    <xf numFmtId="0" fontId="14" fillId="3" borderId="1" xfId="0" applyFont="1" applyFill="1" applyBorder="1" applyAlignment="1">
      <alignment wrapText="1"/>
    </xf>
    <xf numFmtId="0" fontId="14" fillId="4" borderId="2" xfId="0" applyFont="1" applyFill="1" applyBorder="1"/>
    <xf numFmtId="0" fontId="11" fillId="4" borderId="3" xfId="0" applyFont="1" applyFill="1" applyBorder="1" applyAlignment="1">
      <alignment wrapText="1"/>
    </xf>
    <xf numFmtId="164" fontId="11" fillId="4" borderId="3" xfId="0" applyNumberFormat="1" applyFont="1" applyFill="1" applyBorder="1" applyAlignment="1">
      <alignment wrapText="1"/>
    </xf>
    <xf numFmtId="0" fontId="11" fillId="0" borderId="1" xfId="0" applyFont="1" applyBorder="1" applyAlignment="1">
      <alignment vertical="top" wrapText="1"/>
    </xf>
    <xf numFmtId="0" fontId="11" fillId="0" borderId="1" xfId="0" applyFont="1" applyBorder="1" applyAlignment="1">
      <alignment wrapText="1"/>
    </xf>
    <xf numFmtId="164" fontId="11" fillId="0" borderId="1" xfId="0" applyNumberFormat="1" applyFont="1" applyBorder="1" applyAlignment="1">
      <alignment wrapText="1"/>
    </xf>
    <xf numFmtId="0" fontId="11" fillId="0" borderId="5" xfId="0" applyFont="1" applyBorder="1" applyAlignment="1">
      <alignment vertical="top" wrapText="1"/>
    </xf>
    <xf numFmtId="0" fontId="11" fillId="0" borderId="5" xfId="0" applyFont="1" applyBorder="1" applyAlignment="1">
      <alignment wrapText="1"/>
    </xf>
    <xf numFmtId="164" fontId="11" fillId="0" borderId="5" xfId="0" applyNumberFormat="1" applyFont="1" applyBorder="1" applyAlignment="1">
      <alignment wrapText="1"/>
    </xf>
    <xf numFmtId="0" fontId="15" fillId="0" borderId="1" xfId="0" applyFont="1" applyBorder="1" applyAlignment="1">
      <alignment wrapText="1"/>
    </xf>
    <xf numFmtId="0" fontId="15" fillId="5" borderId="2" xfId="0" applyFont="1" applyFill="1" applyBorder="1" applyAlignment="1">
      <alignment wrapText="1"/>
    </xf>
    <xf numFmtId="0" fontId="17" fillId="5" borderId="2" xfId="0" applyFont="1" applyFill="1" applyBorder="1" applyAlignment="1">
      <alignment vertical="top" wrapText="1"/>
    </xf>
    <xf numFmtId="0" fontId="18" fillId="4" borderId="2" xfId="0" applyFont="1" applyFill="1" applyBorder="1"/>
    <xf numFmtId="164" fontId="8" fillId="0" borderId="1" xfId="0" applyNumberFormat="1" applyFont="1" applyBorder="1" applyAlignment="1">
      <alignment wrapText="1"/>
    </xf>
    <xf numFmtId="0" fontId="19" fillId="0" borderId="0" xfId="0" applyFont="1" applyAlignment="1">
      <alignment horizontal="left" wrapText="1"/>
    </xf>
    <xf numFmtId="0" fontId="12" fillId="0" borderId="1" xfId="0" applyFont="1" applyBorder="1"/>
    <xf numFmtId="0" fontId="11" fillId="2" borderId="1" xfId="0" applyFont="1" applyFill="1" applyBorder="1"/>
    <xf numFmtId="0" fontId="19" fillId="0" borderId="0" xfId="0" applyFont="1" applyAlignment="1">
      <alignment wrapText="1"/>
    </xf>
    <xf numFmtId="0" fontId="22" fillId="0" borderId="0" xfId="1" applyFont="1" applyProtection="1">
      <alignment vertical="top" wrapText="1"/>
    </xf>
    <xf numFmtId="0" fontId="11" fillId="6" borderId="7" xfId="4" applyFill="1" applyBorder="1"/>
    <xf numFmtId="0" fontId="11" fillId="6" borderId="8" xfId="4" applyFill="1" applyBorder="1"/>
    <xf numFmtId="0" fontId="11" fillId="6" borderId="0" xfId="4" applyFill="1"/>
    <xf numFmtId="0" fontId="11" fillId="6" borderId="6" xfId="4" applyFill="1" applyBorder="1"/>
    <xf numFmtId="0" fontId="25" fillId="6" borderId="0" xfId="4" applyFont="1" applyFill="1" applyAlignment="1">
      <alignment vertical="top" wrapText="1"/>
    </xf>
    <xf numFmtId="0" fontId="26" fillId="6" borderId="0" xfId="4" applyFont="1" applyFill="1" applyAlignment="1">
      <alignment horizontal="left" vertical="top" wrapText="1"/>
    </xf>
    <xf numFmtId="0" fontId="26" fillId="6" borderId="0" xfId="4" applyFont="1" applyFill="1" applyAlignment="1">
      <alignment horizontal="left" vertical="top"/>
    </xf>
    <xf numFmtId="0" fontId="25" fillId="6" borderId="6" xfId="4" applyFont="1" applyFill="1" applyBorder="1" applyAlignment="1">
      <alignment vertical="top" wrapText="1"/>
    </xf>
    <xf numFmtId="0" fontId="25" fillId="6" borderId="0" xfId="4" applyFont="1" applyFill="1" applyAlignment="1">
      <alignment horizontal="left" vertical="top" wrapText="1"/>
    </xf>
    <xf numFmtId="0" fontId="27" fillId="6" borderId="0" xfId="4" applyFont="1" applyFill="1" applyAlignment="1">
      <alignment vertical="top" wrapText="1"/>
    </xf>
    <xf numFmtId="0" fontId="27" fillId="6" borderId="6" xfId="4" applyFont="1" applyFill="1" applyBorder="1" applyAlignment="1">
      <alignment vertical="top" wrapText="1"/>
    </xf>
    <xf numFmtId="0" fontId="28" fillId="6" borderId="0" xfId="4" applyFont="1" applyFill="1" applyAlignment="1">
      <alignment vertical="top"/>
    </xf>
    <xf numFmtId="0" fontId="29" fillId="6" borderId="0" xfId="4" applyFont="1" applyFill="1" applyAlignment="1">
      <alignment vertical="top"/>
    </xf>
    <xf numFmtId="0" fontId="29" fillId="6" borderId="6" xfId="4" applyFont="1" applyFill="1" applyBorder="1" applyAlignment="1">
      <alignment vertical="top"/>
    </xf>
    <xf numFmtId="0" fontId="29" fillId="6" borderId="0" xfId="4" applyFont="1" applyFill="1" applyAlignment="1">
      <alignment horizontal="left" vertical="top"/>
    </xf>
    <xf numFmtId="0" fontId="30" fillId="6" borderId="0" xfId="4" applyFont="1" applyFill="1" applyAlignment="1">
      <alignment vertical="center"/>
    </xf>
    <xf numFmtId="0" fontId="11" fillId="6" borderId="9" xfId="4" applyFill="1" applyBorder="1"/>
    <xf numFmtId="0" fontId="11" fillId="6" borderId="10" xfId="4" applyFill="1" applyBorder="1"/>
    <xf numFmtId="0" fontId="31" fillId="6" borderId="0" xfId="4" applyFont="1" applyFill="1" applyAlignment="1">
      <alignment vertical="top"/>
    </xf>
    <xf numFmtId="0" fontId="19" fillId="6" borderId="6" xfId="4" applyFont="1" applyFill="1" applyBorder="1"/>
    <xf numFmtId="0" fontId="31" fillId="6" borderId="0" xfId="4" applyFont="1" applyFill="1" applyAlignment="1">
      <alignment horizontal="left" vertical="top"/>
    </xf>
    <xf numFmtId="0" fontId="31" fillId="6" borderId="0" xfId="4" applyFont="1" applyFill="1" applyAlignment="1">
      <alignment horizontal="left" vertical="top" wrapText="1"/>
    </xf>
    <xf numFmtId="0" fontId="2" fillId="0" borderId="0" xfId="0" applyFont="1" applyAlignment="1">
      <alignment horizontal="left" vertical="center" wrapText="1"/>
    </xf>
    <xf numFmtId="0" fontId="24" fillId="0" borderId="0" xfId="1" applyFont="1" applyProtection="1">
      <alignment vertical="top" wrapText="1"/>
    </xf>
    <xf numFmtId="0" fontId="17" fillId="5" borderId="1" xfId="0" applyFont="1" applyFill="1" applyBorder="1" applyAlignment="1">
      <alignment vertical="top" wrapText="1"/>
    </xf>
    <xf numFmtId="164" fontId="11" fillId="4" borderId="4" xfId="0" applyNumberFormat="1" applyFont="1" applyFill="1" applyBorder="1" applyAlignment="1">
      <alignment wrapText="1"/>
    </xf>
    <xf numFmtId="0" fontId="11" fillId="0" borderId="0" xfId="0" applyFont="1"/>
    <xf numFmtId="0" fontId="11" fillId="0" borderId="1" xfId="0" applyFont="1" applyBorder="1" applyAlignment="1">
      <alignment horizontal="right" wrapText="1"/>
    </xf>
    <xf numFmtId="0" fontId="11" fillId="0" borderId="0" xfId="0" applyFont="1" applyAlignment="1">
      <alignment horizontal="right" wrapText="1"/>
    </xf>
    <xf numFmtId="0" fontId="12" fillId="0" borderId="0" xfId="0" applyFont="1" applyAlignment="1">
      <alignment horizontal="right" wrapText="1"/>
    </xf>
    <xf numFmtId="9" fontId="12" fillId="0" borderId="0" xfId="0" applyNumberFormat="1" applyFont="1" applyAlignment="1">
      <alignment horizontal="right" wrapText="1"/>
    </xf>
    <xf numFmtId="0" fontId="11" fillId="4" borderId="3" xfId="0" applyFont="1" applyFill="1" applyBorder="1" applyAlignment="1">
      <alignment horizontal="right" wrapText="1"/>
    </xf>
    <xf numFmtId="0" fontId="11" fillId="0" borderId="5" xfId="0" applyFont="1" applyBorder="1" applyAlignment="1">
      <alignment horizontal="right" wrapText="1"/>
    </xf>
    <xf numFmtId="0" fontId="5" fillId="0" borderId="0" xfId="0" applyFont="1" applyAlignment="1">
      <alignment horizontal="right" wrapText="1"/>
    </xf>
    <xf numFmtId="0" fontId="14" fillId="3" borderId="1" xfId="0" applyFont="1" applyFill="1" applyBorder="1" applyAlignment="1">
      <alignment horizontal="left" wrapText="1"/>
    </xf>
    <xf numFmtId="0" fontId="9" fillId="0" borderId="0" xfId="0" applyFont="1" applyAlignment="1">
      <alignment horizontal="left" wrapText="1"/>
    </xf>
    <xf numFmtId="0" fontId="5"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9B0409EC-D6CA-499C-9F10-AD2EAA050AA8}"/>
  </cellStyles>
  <dxfs count="0"/>
  <tableStyles count="0" defaultTableStyle="TableStyleMedium9" defaultPivotStyle="PivotStyleLight16"/>
  <colors>
    <mruColors>
      <color rgb="FF233746"/>
      <color rgb="FF22222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50F68667-DA3D-481C-9872-C1C87A623028}"/>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66749C52-0B58-4414-81DC-89B3E89BDD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476873" cy="548640"/>
    <xdr:pic>
      <xdr:nvPicPr>
        <xdr:cNvPr id="4" name="Picture 3">
          <a:extLst>
            <a:ext uri="{FF2B5EF4-FFF2-40B4-BE49-F238E27FC236}">
              <a16:creationId xmlns:a16="http://schemas.microsoft.com/office/drawing/2014/main" id="{814A8BED-935E-455F-8CDD-0F7BC942A541}"/>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857875"/>
          <a:ext cx="5476873"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06" TargetMode="External"/><Relationship Id="rId1" Type="http://schemas.openxmlformats.org/officeDocument/2006/relationships/hyperlink" Target="http://www.nice.org.uk/guidance/ng106/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58228-17A9-47EE-A0F0-1BF768176D14}">
  <sheetPr>
    <pageSetUpPr fitToPage="1"/>
  </sheetPr>
  <dimension ref="A1:G22"/>
  <sheetViews>
    <sheetView tabSelected="1" workbookViewId="0">
      <selection activeCell="H2" sqref="H2"/>
    </sheetView>
  </sheetViews>
  <sheetFormatPr defaultColWidth="11.6640625" defaultRowHeight="15" x14ac:dyDescent="0.25"/>
  <cols>
    <col min="1" max="1" width="17.44140625" style="37" customWidth="1"/>
    <col min="2" max="6" width="11.6640625" style="37"/>
    <col min="7" max="7" width="6.44140625" style="37" customWidth="1"/>
    <col min="8" max="16384" width="11.6640625" style="37"/>
  </cols>
  <sheetData>
    <row r="1" spans="1:7" x14ac:dyDescent="0.25">
      <c r="A1" s="35"/>
      <c r="B1" s="35"/>
      <c r="C1" s="35"/>
      <c r="D1" s="35"/>
      <c r="E1" s="35"/>
      <c r="F1" s="35"/>
      <c r="G1" s="36"/>
    </row>
    <row r="2" spans="1:7" x14ac:dyDescent="0.25">
      <c r="G2" s="38"/>
    </row>
    <row r="3" spans="1:7" x14ac:dyDescent="0.25">
      <c r="G3" s="38"/>
    </row>
    <row r="4" spans="1:7" ht="21.75" customHeight="1" x14ac:dyDescent="0.25">
      <c r="G4" s="38"/>
    </row>
    <row r="5" spans="1:7" x14ac:dyDescent="0.25">
      <c r="G5" s="38"/>
    </row>
    <row r="6" spans="1:7" x14ac:dyDescent="0.25">
      <c r="G6" s="38"/>
    </row>
    <row r="7" spans="1:7" ht="22.5" customHeight="1" x14ac:dyDescent="0.25">
      <c r="G7" s="38"/>
    </row>
    <row r="8" spans="1:7" ht="30" x14ac:dyDescent="0.25">
      <c r="A8" s="39"/>
      <c r="B8" s="39"/>
      <c r="C8" s="39"/>
      <c r="D8" s="39"/>
      <c r="E8" s="39"/>
      <c r="F8" s="39"/>
      <c r="G8" s="38"/>
    </row>
    <row r="9" spans="1:7" ht="30" customHeight="1" x14ac:dyDescent="0.25">
      <c r="A9" s="53" t="s">
        <v>90</v>
      </c>
      <c r="B9" s="53"/>
      <c r="C9" s="53"/>
      <c r="D9" s="53"/>
      <c r="E9" s="53"/>
      <c r="F9" s="53"/>
      <c r="G9" s="54"/>
    </row>
    <row r="10" spans="1:7" ht="30" x14ac:dyDescent="0.25">
      <c r="A10" s="55" t="s">
        <v>91</v>
      </c>
      <c r="B10" s="56"/>
      <c r="C10" s="56"/>
      <c r="D10" s="56"/>
      <c r="E10" s="56"/>
      <c r="F10" s="56"/>
      <c r="G10" s="54"/>
    </row>
    <row r="11" spans="1:7" ht="30" x14ac:dyDescent="0.25">
      <c r="A11" s="55" t="s">
        <v>92</v>
      </c>
      <c r="B11" s="40"/>
      <c r="C11" s="40"/>
      <c r="D11" s="40"/>
      <c r="E11" s="40"/>
      <c r="F11" s="40"/>
      <c r="G11" s="42"/>
    </row>
    <row r="12" spans="1:7" ht="30" x14ac:dyDescent="0.25">
      <c r="A12" s="41" t="s">
        <v>88</v>
      </c>
      <c r="B12" s="43"/>
      <c r="C12" s="43"/>
      <c r="D12" s="43"/>
      <c r="E12" s="43"/>
      <c r="F12" s="43"/>
      <c r="G12" s="42"/>
    </row>
    <row r="13" spans="1:7" ht="33.15" customHeight="1" x14ac:dyDescent="0.25">
      <c r="A13" s="44"/>
      <c r="B13" s="44"/>
      <c r="C13" s="44"/>
      <c r="D13" s="44"/>
      <c r="E13" s="44"/>
      <c r="F13" s="44"/>
      <c r="G13" s="45"/>
    </row>
    <row r="14" spans="1:7" ht="27.6" x14ac:dyDescent="0.25">
      <c r="A14" s="46" t="s">
        <v>89</v>
      </c>
      <c r="B14" s="47"/>
      <c r="C14" s="47"/>
      <c r="D14" s="47"/>
      <c r="E14" s="47"/>
      <c r="F14" s="47"/>
      <c r="G14" s="48"/>
    </row>
    <row r="15" spans="1:7" ht="27.6" x14ac:dyDescent="0.25">
      <c r="A15" s="46" t="s">
        <v>96</v>
      </c>
      <c r="B15" s="47"/>
      <c r="C15" s="47"/>
      <c r="D15" s="47"/>
      <c r="E15" s="47"/>
      <c r="F15" s="47"/>
      <c r="G15" s="48"/>
    </row>
    <row r="16" spans="1:7" ht="27.6" x14ac:dyDescent="0.25">
      <c r="A16" s="49"/>
      <c r="B16" s="49"/>
      <c r="C16" s="49"/>
      <c r="D16" s="49"/>
      <c r="E16" s="49"/>
      <c r="F16" s="49"/>
      <c r="G16" s="48"/>
    </row>
    <row r="17" spans="1:7" ht="27.6" x14ac:dyDescent="0.25">
      <c r="A17" s="49"/>
      <c r="B17" s="49"/>
      <c r="C17" s="49"/>
      <c r="D17" s="49"/>
      <c r="E17" s="49"/>
      <c r="F17" s="49"/>
      <c r="G17" s="48"/>
    </row>
    <row r="18" spans="1:7" ht="27.6" x14ac:dyDescent="0.25">
      <c r="A18" s="49"/>
      <c r="B18" s="49"/>
      <c r="C18" s="49"/>
      <c r="D18" s="49"/>
      <c r="E18" s="49"/>
      <c r="F18" s="49"/>
      <c r="G18" s="48"/>
    </row>
    <row r="19" spans="1:7" ht="22.5" customHeight="1" x14ac:dyDescent="0.25">
      <c r="A19" s="50"/>
      <c r="G19" s="38"/>
    </row>
    <row r="20" spans="1:7" x14ac:dyDescent="0.25">
      <c r="G20" s="38"/>
    </row>
    <row r="21" spans="1:7" x14ac:dyDescent="0.25">
      <c r="G21" s="38"/>
    </row>
    <row r="22" spans="1:7" x14ac:dyDescent="0.25">
      <c r="A22" s="51"/>
      <c r="B22" s="51"/>
      <c r="C22" s="51"/>
      <c r="D22" s="51"/>
      <c r="E22" s="51"/>
      <c r="F22" s="51"/>
      <c r="G22" s="52"/>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6"/>
  <sheetViews>
    <sheetView showGridLines="0" zoomScaleNormal="100" workbookViewId="0">
      <selection activeCell="B1" sqref="B1"/>
    </sheetView>
  </sheetViews>
  <sheetFormatPr defaultColWidth="8.88671875" defaultRowHeight="13.8" x14ac:dyDescent="0.25"/>
  <cols>
    <col min="1" max="1" width="95.33203125" style="1" customWidth="1"/>
    <col min="2" max="16384" width="8.88671875" style="1"/>
  </cols>
  <sheetData>
    <row r="1" spans="1:4" ht="73.2" customHeight="1" x14ac:dyDescent="0.25">
      <c r="A1" s="57" t="s">
        <v>93</v>
      </c>
    </row>
    <row r="2" spans="1:4" x14ac:dyDescent="0.25">
      <c r="A2" s="2"/>
    </row>
    <row r="3" spans="1:4" ht="45" x14ac:dyDescent="0.25">
      <c r="A3" s="30" t="s">
        <v>18</v>
      </c>
    </row>
    <row r="4" spans="1:4" ht="73.2" customHeight="1" x14ac:dyDescent="0.25">
      <c r="A4" s="10" t="s">
        <v>17</v>
      </c>
    </row>
    <row r="5" spans="1:4" ht="49.95" customHeight="1" x14ac:dyDescent="0.25">
      <c r="A5" s="58" t="s">
        <v>94</v>
      </c>
    </row>
    <row r="6" spans="1:4" ht="45.6" customHeight="1" x14ac:dyDescent="0.25">
      <c r="A6" s="10" t="s">
        <v>0</v>
      </c>
    </row>
    <row r="7" spans="1:4" ht="36" customHeight="1" x14ac:dyDescent="0.25">
      <c r="A7" s="31" t="s">
        <v>86</v>
      </c>
    </row>
    <row r="8" spans="1:4" ht="15" x14ac:dyDescent="0.25">
      <c r="A8" s="32"/>
      <c r="D8" s="7"/>
    </row>
    <row r="9" spans="1:4" ht="90" customHeight="1" x14ac:dyDescent="0.25">
      <c r="A9" s="33" t="s">
        <v>16</v>
      </c>
    </row>
    <row r="10" spans="1:4" ht="31.95" customHeight="1" x14ac:dyDescent="0.25">
      <c r="A10" s="33" t="s">
        <v>1</v>
      </c>
    </row>
    <row r="11" spans="1:4" ht="15" x14ac:dyDescent="0.25">
      <c r="A11" s="10"/>
    </row>
    <row r="12" spans="1:4" ht="30" x14ac:dyDescent="0.25">
      <c r="A12" s="10" t="s">
        <v>87</v>
      </c>
    </row>
    <row r="13" spans="1:4" ht="15" x14ac:dyDescent="0.25">
      <c r="A13" s="10"/>
    </row>
    <row r="14" spans="1:4" ht="15" x14ac:dyDescent="0.25">
      <c r="A14" s="58" t="s">
        <v>95</v>
      </c>
    </row>
    <row r="15" spans="1:4" ht="115.2" customHeight="1" x14ac:dyDescent="0.25">
      <c r="A15" s="34" t="s">
        <v>263</v>
      </c>
    </row>
    <row r="16" spans="1:4" ht="115.2" customHeight="1" x14ac:dyDescent="0.25"/>
  </sheetData>
  <dataValidations count="1">
    <dataValidation type="list" allowBlank="1" showInputMessage="1" showErrorMessage="1" sqref="A8" xr:uid="{00000000-0002-0000-0100-000000000000}">
      <formula1>"Yes,Partially,No"</formula1>
    </dataValidation>
  </dataValidations>
  <hyperlinks>
    <hyperlink ref="A14" r:id="rId1" xr:uid="{00000000-0004-0000-0100-000000000000}"/>
    <hyperlink ref="A5" r:id="rId2" display="It should be used in conjunction with chronic heart failure in adults: diagnosis and management (NICE clinical guideline NG106)." xr:uid="{00000000-0004-0000-0100-000001000000}"/>
    <hyperlink ref="A15"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147"/>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109375" defaultRowHeight="13.8" x14ac:dyDescent="0.25"/>
  <cols>
    <col min="1" max="1" width="55" style="2" customWidth="1"/>
    <col min="2" max="2" width="12.88671875" style="2" customWidth="1"/>
    <col min="3" max="3" width="18.6640625" style="68" customWidth="1"/>
    <col min="4" max="4" width="18.44140625" style="2" customWidth="1"/>
    <col min="5" max="5" width="55" style="2" customWidth="1"/>
    <col min="6" max="6" width="20.44140625" style="2" bestFit="1" customWidth="1"/>
    <col min="7" max="7" width="55" style="2" customWidth="1"/>
    <col min="8" max="8" width="24.109375" style="2" customWidth="1"/>
    <col min="9" max="9" width="18.33203125" style="2" customWidth="1"/>
    <col min="10" max="10" width="12.44140625" style="2" customWidth="1"/>
    <col min="11" max="11" width="22" style="2" customWidth="1"/>
    <col min="12" max="12" width="49.33203125" style="1" customWidth="1"/>
    <col min="13" max="16384" width="9.109375" style="1"/>
  </cols>
  <sheetData>
    <row r="1" spans="1:11" ht="24.75" customHeight="1" x14ac:dyDescent="0.35">
      <c r="A1" s="70" t="s">
        <v>93</v>
      </c>
      <c r="B1" s="71"/>
      <c r="C1" s="71"/>
      <c r="D1" s="71"/>
      <c r="E1" s="71"/>
      <c r="F1" s="71"/>
      <c r="G1" s="71"/>
      <c r="H1" s="71"/>
      <c r="I1" s="71"/>
      <c r="J1" s="71"/>
      <c r="K1" s="71"/>
    </row>
    <row r="2" spans="1:11" ht="15" x14ac:dyDescent="0.25">
      <c r="A2" s="10"/>
      <c r="B2" s="10"/>
      <c r="C2" s="63"/>
      <c r="D2" s="10"/>
      <c r="E2" s="10"/>
      <c r="F2" s="10"/>
      <c r="G2" s="10"/>
      <c r="H2" s="10"/>
      <c r="I2" s="10"/>
      <c r="J2" s="10"/>
    </row>
    <row r="3" spans="1:11" ht="15" x14ac:dyDescent="0.25">
      <c r="A3" s="10"/>
      <c r="B3" s="10"/>
      <c r="C3" s="64"/>
      <c r="D3" s="10"/>
      <c r="E3" s="11" t="s">
        <v>2</v>
      </c>
      <c r="F3" s="12">
        <f>COUNTIF(D8:D147,"Yes")</f>
        <v>0</v>
      </c>
      <c r="G3" s="10"/>
      <c r="H3" s="10"/>
      <c r="I3" s="10"/>
      <c r="J3" s="10"/>
    </row>
    <row r="4" spans="1:11" ht="15" x14ac:dyDescent="0.25">
      <c r="A4" s="10"/>
      <c r="B4" s="10"/>
      <c r="C4" s="64"/>
      <c r="D4" s="10"/>
      <c r="E4" s="13" t="s">
        <v>3</v>
      </c>
      <c r="F4" s="12">
        <f>COUNTIF(F8:F147,"Yes")</f>
        <v>0</v>
      </c>
      <c r="G4" s="10"/>
      <c r="H4" s="10"/>
      <c r="I4" s="10"/>
      <c r="J4" s="10"/>
    </row>
    <row r="5" spans="1:11" ht="15" x14ac:dyDescent="0.25">
      <c r="A5" s="10"/>
      <c r="B5" s="10"/>
      <c r="C5" s="65"/>
      <c r="D5" s="10"/>
      <c r="E5" s="13" t="s">
        <v>4</v>
      </c>
      <c r="F5" s="14" t="str">
        <f>IF(ISERROR(F4/F3),"",F4/F3)</f>
        <v/>
      </c>
      <c r="G5" s="10"/>
      <c r="H5" s="10"/>
      <c r="I5" s="10"/>
      <c r="J5" s="10"/>
    </row>
    <row r="6" spans="1:11" ht="15" x14ac:dyDescent="0.25">
      <c r="A6" s="10"/>
      <c r="B6" s="10"/>
      <c r="C6" s="63"/>
      <c r="D6" s="10"/>
      <c r="E6" s="10"/>
      <c r="F6" s="10"/>
      <c r="G6" s="10"/>
      <c r="H6" s="10"/>
      <c r="I6" s="10"/>
      <c r="J6" s="10"/>
    </row>
    <row r="7" spans="1:11" s="9" customFormat="1" ht="81.75" customHeight="1" x14ac:dyDescent="0.25">
      <c r="A7" s="15" t="s">
        <v>5</v>
      </c>
      <c r="B7" s="15" t="s">
        <v>6</v>
      </c>
      <c r="C7" s="69" t="s">
        <v>7</v>
      </c>
      <c r="D7" s="15" t="s">
        <v>8</v>
      </c>
      <c r="E7" s="15" t="s">
        <v>9</v>
      </c>
      <c r="F7" s="15" t="s">
        <v>10</v>
      </c>
      <c r="G7" s="15" t="s">
        <v>11</v>
      </c>
      <c r="H7" s="15" t="s">
        <v>12</v>
      </c>
      <c r="I7" s="15" t="s">
        <v>13</v>
      </c>
      <c r="J7" s="15" t="s">
        <v>14</v>
      </c>
      <c r="K7" s="8" t="s">
        <v>15</v>
      </c>
    </row>
    <row r="8" spans="1:11" s="4" customFormat="1" ht="15" x14ac:dyDescent="0.25">
      <c r="A8" s="16" t="s">
        <v>19</v>
      </c>
      <c r="B8" s="17"/>
      <c r="C8" s="66"/>
      <c r="D8" s="17"/>
      <c r="E8" s="17"/>
      <c r="F8" s="17"/>
      <c r="G8" s="17"/>
      <c r="H8" s="17"/>
      <c r="I8" s="18"/>
      <c r="J8" s="18"/>
      <c r="K8" s="3"/>
    </row>
    <row r="9" spans="1:11" s="4" customFormat="1" ht="150" x14ac:dyDescent="0.25">
      <c r="A9" s="19" t="s">
        <v>199</v>
      </c>
      <c r="B9" s="20" t="s">
        <v>20</v>
      </c>
      <c r="C9" s="62" t="s">
        <v>97</v>
      </c>
      <c r="D9" s="20"/>
      <c r="E9" s="20"/>
      <c r="F9" s="20"/>
      <c r="G9" s="20"/>
      <c r="H9" s="20"/>
      <c r="I9" s="20"/>
      <c r="J9" s="21"/>
      <c r="K9" s="5"/>
    </row>
    <row r="10" spans="1:11" s="4" customFormat="1" ht="314.25" customHeight="1" x14ac:dyDescent="0.25">
      <c r="A10" s="22" t="s">
        <v>113</v>
      </c>
      <c r="B10" s="23" t="s">
        <v>21</v>
      </c>
      <c r="C10" s="67">
        <v>2018</v>
      </c>
      <c r="D10" s="20"/>
      <c r="E10" s="23"/>
      <c r="F10" s="20"/>
      <c r="G10" s="23"/>
      <c r="H10" s="23"/>
      <c r="I10" s="23"/>
      <c r="J10" s="24"/>
      <c r="K10" s="6"/>
    </row>
    <row r="11" spans="1:11" s="4" customFormat="1" ht="60" x14ac:dyDescent="0.25">
      <c r="A11" s="19" t="s">
        <v>23</v>
      </c>
      <c r="B11" s="20" t="s">
        <v>22</v>
      </c>
      <c r="C11" s="62">
        <v>2018</v>
      </c>
      <c r="D11" s="20"/>
      <c r="E11" s="20"/>
      <c r="F11" s="20"/>
      <c r="G11" s="20"/>
      <c r="H11" s="20"/>
      <c r="I11" s="20"/>
      <c r="J11" s="21"/>
      <c r="K11" s="5"/>
    </row>
    <row r="12" spans="1:11" s="4" customFormat="1" ht="255" x14ac:dyDescent="0.25">
      <c r="A12" s="19" t="s">
        <v>114</v>
      </c>
      <c r="B12" s="20" t="s">
        <v>24</v>
      </c>
      <c r="C12" s="62">
        <v>2018</v>
      </c>
      <c r="D12" s="20"/>
      <c r="E12" s="20"/>
      <c r="F12" s="20"/>
      <c r="G12" s="20"/>
      <c r="H12" s="20"/>
      <c r="I12" s="20"/>
      <c r="J12" s="21"/>
      <c r="K12" s="5"/>
    </row>
    <row r="13" spans="1:11" s="4" customFormat="1" ht="15" x14ac:dyDescent="0.25">
      <c r="A13" s="16" t="s">
        <v>25</v>
      </c>
      <c r="B13" s="17"/>
      <c r="C13" s="66"/>
      <c r="D13" s="17"/>
      <c r="E13" s="17"/>
      <c r="F13" s="17"/>
      <c r="G13" s="17"/>
      <c r="H13" s="17"/>
      <c r="I13" s="18"/>
      <c r="J13" s="18"/>
      <c r="K13" s="3"/>
    </row>
    <row r="14" spans="1:11" s="4" customFormat="1" ht="45" x14ac:dyDescent="0.25">
      <c r="A14" s="27" t="s">
        <v>81</v>
      </c>
      <c r="B14" s="20"/>
      <c r="C14" s="62"/>
      <c r="D14" s="20"/>
      <c r="E14" s="20"/>
      <c r="F14" s="20"/>
      <c r="G14" s="20"/>
      <c r="H14" s="20"/>
      <c r="I14" s="20"/>
      <c r="J14" s="21"/>
      <c r="K14" s="5"/>
    </row>
    <row r="15" spans="1:11" s="4" customFormat="1" ht="90" x14ac:dyDescent="0.25">
      <c r="A15" s="19" t="s">
        <v>115</v>
      </c>
      <c r="B15" s="20" t="s">
        <v>26</v>
      </c>
      <c r="C15" s="62">
        <v>2003</v>
      </c>
      <c r="D15" s="20"/>
      <c r="E15" s="20"/>
      <c r="F15" s="20"/>
      <c r="G15" s="20"/>
      <c r="H15" s="20"/>
      <c r="I15" s="20"/>
      <c r="J15" s="21"/>
      <c r="K15" s="5"/>
    </row>
    <row r="16" spans="1:11" s="4" customFormat="1" ht="45" x14ac:dyDescent="0.25">
      <c r="A16" s="19" t="s">
        <v>28</v>
      </c>
      <c r="B16" s="20" t="s">
        <v>27</v>
      </c>
      <c r="C16" s="62">
        <v>2018</v>
      </c>
      <c r="D16" s="20"/>
      <c r="E16" s="20"/>
      <c r="F16" s="20"/>
      <c r="G16" s="20"/>
      <c r="H16" s="20"/>
      <c r="I16" s="20"/>
      <c r="J16" s="21"/>
      <c r="K16" s="5"/>
    </row>
    <row r="17" spans="1:11" s="4" customFormat="1" ht="15" x14ac:dyDescent="0.25">
      <c r="A17" s="16" t="s">
        <v>29</v>
      </c>
      <c r="B17" s="17"/>
      <c r="C17" s="66"/>
      <c r="D17" s="17"/>
      <c r="E17" s="17"/>
      <c r="F17" s="17"/>
      <c r="G17" s="17"/>
      <c r="H17" s="17"/>
      <c r="I17" s="18"/>
      <c r="J17" s="18"/>
      <c r="K17" s="3"/>
    </row>
    <row r="18" spans="1:11" s="4" customFormat="1" ht="135" x14ac:dyDescent="0.25">
      <c r="A18" s="19" t="s">
        <v>30</v>
      </c>
      <c r="B18" s="20" t="s">
        <v>31</v>
      </c>
      <c r="C18" s="62">
        <v>2018</v>
      </c>
      <c r="D18" s="20"/>
      <c r="E18" s="20"/>
      <c r="F18" s="20"/>
      <c r="G18" s="20"/>
      <c r="H18" s="20"/>
      <c r="I18" s="20"/>
      <c r="J18" s="21"/>
      <c r="K18" s="5"/>
    </row>
    <row r="19" spans="1:11" s="4" customFormat="1" ht="225" x14ac:dyDescent="0.25">
      <c r="A19" s="19" t="s">
        <v>116</v>
      </c>
      <c r="B19" s="20" t="s">
        <v>32</v>
      </c>
      <c r="C19" s="62">
        <v>2018</v>
      </c>
      <c r="D19" s="20"/>
      <c r="E19" s="20"/>
      <c r="F19" s="20"/>
      <c r="G19" s="20"/>
      <c r="H19" s="20"/>
      <c r="I19" s="20"/>
      <c r="J19" s="21"/>
      <c r="K19" s="5"/>
    </row>
    <row r="20" spans="1:11" s="4" customFormat="1" ht="60" x14ac:dyDescent="0.25">
      <c r="A20" s="19" t="s">
        <v>117</v>
      </c>
      <c r="B20" s="20" t="s">
        <v>33</v>
      </c>
      <c r="C20" s="62">
        <v>2018</v>
      </c>
      <c r="D20" s="20"/>
      <c r="E20" s="20"/>
      <c r="F20" s="20"/>
      <c r="G20" s="20"/>
      <c r="H20" s="20"/>
      <c r="I20" s="20"/>
      <c r="J20" s="21"/>
      <c r="K20" s="5"/>
    </row>
    <row r="21" spans="1:11" s="4" customFormat="1" ht="16.8" x14ac:dyDescent="0.3">
      <c r="A21" s="28" t="s">
        <v>34</v>
      </c>
      <c r="B21" s="17"/>
      <c r="C21" s="66"/>
      <c r="D21" s="17"/>
      <c r="E21" s="17"/>
      <c r="F21" s="17"/>
      <c r="G21" s="17"/>
      <c r="H21" s="17"/>
      <c r="I21" s="18"/>
      <c r="J21" s="18"/>
      <c r="K21" s="3"/>
    </row>
    <row r="22" spans="1:11" s="4" customFormat="1" ht="15" x14ac:dyDescent="0.25">
      <c r="A22" s="16" t="s">
        <v>35</v>
      </c>
      <c r="B22" s="17"/>
      <c r="C22" s="66"/>
      <c r="D22" s="17"/>
      <c r="E22" s="17"/>
      <c r="F22" s="17"/>
      <c r="G22" s="17"/>
      <c r="H22" s="17"/>
      <c r="I22" s="18"/>
      <c r="J22" s="18"/>
      <c r="K22" s="3"/>
    </row>
    <row r="23" spans="1:11" s="4" customFormat="1" ht="30" x14ac:dyDescent="0.25">
      <c r="A23" s="19" t="s">
        <v>118</v>
      </c>
      <c r="B23" s="20" t="s">
        <v>36</v>
      </c>
      <c r="C23" s="62">
        <v>2010</v>
      </c>
      <c r="D23" s="20"/>
      <c r="E23" s="20"/>
      <c r="F23" s="20"/>
      <c r="G23" s="20"/>
      <c r="H23" s="20"/>
      <c r="I23" s="20"/>
      <c r="J23" s="21"/>
      <c r="K23" s="5"/>
    </row>
    <row r="24" spans="1:11" s="4" customFormat="1" ht="30" x14ac:dyDescent="0.25">
      <c r="A24" s="19" t="s">
        <v>38</v>
      </c>
      <c r="B24" s="20" t="s">
        <v>37</v>
      </c>
      <c r="C24" s="62">
        <v>2018</v>
      </c>
      <c r="D24" s="20"/>
      <c r="E24" s="20"/>
      <c r="F24" s="20"/>
      <c r="G24" s="25"/>
      <c r="H24" s="20"/>
      <c r="I24" s="20"/>
      <c r="J24" s="21"/>
      <c r="K24" s="5"/>
    </row>
    <row r="25" spans="1:11" s="4" customFormat="1" ht="90" x14ac:dyDescent="0.25">
      <c r="A25" s="19" t="s">
        <v>119</v>
      </c>
      <c r="B25" s="20" t="s">
        <v>39</v>
      </c>
      <c r="C25" s="62">
        <v>2018</v>
      </c>
      <c r="D25" s="20"/>
      <c r="E25" s="20"/>
      <c r="F25" s="20"/>
      <c r="G25" s="20"/>
      <c r="H25" s="20"/>
      <c r="I25" s="20"/>
      <c r="J25" s="21"/>
      <c r="K25" s="5"/>
    </row>
    <row r="26" spans="1:11" s="4" customFormat="1" ht="75" x14ac:dyDescent="0.25">
      <c r="A26" s="19" t="s">
        <v>120</v>
      </c>
      <c r="B26" s="20" t="s">
        <v>40</v>
      </c>
      <c r="C26" s="62">
        <v>2018</v>
      </c>
      <c r="D26" s="20"/>
      <c r="E26" s="20"/>
      <c r="F26" s="20"/>
      <c r="G26" s="20"/>
      <c r="H26" s="20"/>
      <c r="I26" s="20"/>
      <c r="J26" s="21"/>
      <c r="K26" s="5"/>
    </row>
    <row r="27" spans="1:11" s="4" customFormat="1" ht="105" x14ac:dyDescent="0.25">
      <c r="A27" s="19" t="s">
        <v>200</v>
      </c>
      <c r="B27" s="20" t="s">
        <v>41</v>
      </c>
      <c r="C27" s="62" t="s">
        <v>98</v>
      </c>
      <c r="D27" s="20"/>
      <c r="E27" s="20"/>
      <c r="F27" s="20"/>
      <c r="G27" s="20"/>
      <c r="H27" s="20"/>
      <c r="I27" s="20"/>
      <c r="J27" s="21"/>
      <c r="K27" s="5"/>
    </row>
    <row r="28" spans="1:11" s="4" customFormat="1" ht="90" x14ac:dyDescent="0.25">
      <c r="A28" s="19" t="s">
        <v>121</v>
      </c>
      <c r="B28" s="20" t="s">
        <v>42</v>
      </c>
      <c r="C28" s="62">
        <v>2018</v>
      </c>
      <c r="D28" s="20"/>
      <c r="E28" s="20"/>
      <c r="F28" s="20"/>
      <c r="G28" s="20"/>
      <c r="H28" s="20"/>
      <c r="I28" s="20"/>
      <c r="J28" s="21"/>
      <c r="K28" s="5"/>
    </row>
    <row r="29" spans="1:11" s="4" customFormat="1" ht="304.5" customHeight="1" x14ac:dyDescent="0.25">
      <c r="A29" s="19" t="s">
        <v>99</v>
      </c>
      <c r="B29" s="20" t="s">
        <v>44</v>
      </c>
      <c r="C29" s="62" t="s">
        <v>100</v>
      </c>
      <c r="D29" s="20"/>
      <c r="E29" s="20"/>
      <c r="F29" s="20"/>
      <c r="G29" s="20"/>
      <c r="H29" s="20"/>
      <c r="I29" s="20"/>
      <c r="J29" s="21"/>
      <c r="K29" s="5"/>
    </row>
    <row r="30" spans="1:11" s="4" customFormat="1" ht="90" x14ac:dyDescent="0.25">
      <c r="A30" s="19" t="s">
        <v>122</v>
      </c>
      <c r="B30" s="20" t="s">
        <v>45</v>
      </c>
      <c r="C30" s="62" t="s">
        <v>46</v>
      </c>
      <c r="D30" s="20"/>
      <c r="E30" s="20"/>
      <c r="F30" s="20"/>
      <c r="G30" s="20"/>
      <c r="H30" s="20"/>
      <c r="I30" s="20"/>
      <c r="J30" s="21"/>
      <c r="K30" s="5"/>
    </row>
    <row r="31" spans="1:11" s="4" customFormat="1" ht="103.5" customHeight="1" x14ac:dyDescent="0.25">
      <c r="A31" s="19" t="s">
        <v>123</v>
      </c>
      <c r="B31" s="20" t="s">
        <v>47</v>
      </c>
      <c r="C31" s="62" t="s">
        <v>46</v>
      </c>
      <c r="D31" s="20"/>
      <c r="E31" s="20"/>
      <c r="F31" s="20"/>
      <c r="G31" s="20"/>
      <c r="H31" s="20"/>
      <c r="I31" s="20"/>
      <c r="J31" s="21"/>
      <c r="K31" s="5"/>
    </row>
    <row r="32" spans="1:11" s="4" customFormat="1" ht="30" x14ac:dyDescent="0.25">
      <c r="A32" s="19" t="s">
        <v>49</v>
      </c>
      <c r="B32" s="20" t="s">
        <v>48</v>
      </c>
      <c r="C32" s="62">
        <v>2003</v>
      </c>
      <c r="D32" s="20"/>
      <c r="E32" s="20"/>
      <c r="F32" s="20"/>
      <c r="G32" s="20"/>
      <c r="H32" s="20"/>
      <c r="I32" s="20"/>
      <c r="J32" s="21"/>
      <c r="K32" s="5"/>
    </row>
    <row r="33" spans="1:11" s="4" customFormat="1" ht="75" x14ac:dyDescent="0.25">
      <c r="A33" s="19" t="s">
        <v>124</v>
      </c>
      <c r="B33" s="20" t="s">
        <v>50</v>
      </c>
      <c r="C33" s="62" t="s">
        <v>46</v>
      </c>
      <c r="D33" s="20"/>
      <c r="E33" s="20"/>
      <c r="F33" s="20"/>
      <c r="G33" s="20"/>
      <c r="H33" s="20"/>
      <c r="I33" s="20"/>
      <c r="J33" s="21"/>
      <c r="K33" s="5"/>
    </row>
    <row r="34" spans="1:11" s="4" customFormat="1" ht="195" x14ac:dyDescent="0.25">
      <c r="A34" s="19" t="s">
        <v>125</v>
      </c>
      <c r="B34" s="20" t="s">
        <v>51</v>
      </c>
      <c r="C34" s="62" t="s">
        <v>43</v>
      </c>
      <c r="D34" s="20"/>
      <c r="E34" s="20"/>
      <c r="F34" s="20"/>
      <c r="G34" s="20"/>
      <c r="H34" s="20"/>
      <c r="I34" s="20"/>
      <c r="J34" s="21"/>
      <c r="K34" s="5"/>
    </row>
    <row r="35" spans="1:11" s="4" customFormat="1" ht="30" x14ac:dyDescent="0.25">
      <c r="A35" s="19" t="s">
        <v>53</v>
      </c>
      <c r="B35" s="20" t="s">
        <v>52</v>
      </c>
      <c r="C35" s="62">
        <v>2003</v>
      </c>
      <c r="D35" s="20"/>
      <c r="E35" s="20"/>
      <c r="F35" s="20"/>
      <c r="G35" s="20"/>
      <c r="H35" s="20"/>
      <c r="I35" s="20"/>
      <c r="J35" s="21"/>
      <c r="K35" s="5"/>
    </row>
    <row r="36" spans="1:11" s="4" customFormat="1" ht="45" x14ac:dyDescent="0.25">
      <c r="A36" s="19" t="s">
        <v>55</v>
      </c>
      <c r="B36" s="20" t="s">
        <v>54</v>
      </c>
      <c r="C36" s="62">
        <v>2010</v>
      </c>
      <c r="D36" s="20"/>
      <c r="E36" s="20"/>
      <c r="F36" s="20"/>
      <c r="G36" s="20"/>
      <c r="H36" s="20"/>
      <c r="I36" s="20"/>
      <c r="J36" s="21"/>
      <c r="K36" s="5"/>
    </row>
    <row r="37" spans="1:11" s="4" customFormat="1" ht="15" x14ac:dyDescent="0.25">
      <c r="A37" s="16" t="s">
        <v>56</v>
      </c>
      <c r="B37" s="17"/>
      <c r="C37" s="66"/>
      <c r="D37" s="17"/>
      <c r="E37" s="17"/>
      <c r="F37" s="17"/>
      <c r="G37" s="17"/>
      <c r="H37" s="17"/>
      <c r="I37" s="18"/>
      <c r="J37" s="18"/>
      <c r="K37" s="3"/>
    </row>
    <row r="38" spans="1:11" s="4" customFormat="1" ht="75" x14ac:dyDescent="0.25">
      <c r="A38" s="19" t="s">
        <v>80</v>
      </c>
      <c r="B38" s="20" t="s">
        <v>57</v>
      </c>
      <c r="C38" s="62">
        <v>2003</v>
      </c>
      <c r="D38" s="20"/>
      <c r="E38" s="20"/>
      <c r="F38" s="20"/>
      <c r="G38" s="20"/>
      <c r="H38" s="20"/>
      <c r="I38" s="20"/>
      <c r="J38" s="21"/>
      <c r="K38" s="5"/>
    </row>
    <row r="39" spans="1:11" s="4" customFormat="1" ht="15" x14ac:dyDescent="0.25">
      <c r="A39" s="16" t="s">
        <v>58</v>
      </c>
      <c r="B39" s="17"/>
      <c r="C39" s="66"/>
      <c r="D39" s="17"/>
      <c r="E39" s="17"/>
      <c r="F39" s="17"/>
      <c r="G39" s="17"/>
      <c r="H39" s="17"/>
      <c r="I39" s="18"/>
      <c r="J39" s="18"/>
      <c r="K39" s="3"/>
    </row>
    <row r="40" spans="1:11" s="4" customFormat="1" ht="60" x14ac:dyDescent="0.25">
      <c r="A40" s="19" t="s">
        <v>126</v>
      </c>
      <c r="B40" s="20" t="s">
        <v>59</v>
      </c>
      <c r="C40" s="62">
        <v>2003</v>
      </c>
      <c r="D40" s="20"/>
      <c r="E40" s="20"/>
      <c r="F40" s="20"/>
      <c r="G40" s="20"/>
      <c r="H40" s="20"/>
      <c r="I40" s="20"/>
      <c r="J40" s="21"/>
      <c r="K40" s="5"/>
    </row>
    <row r="41" spans="1:11" s="4" customFormat="1" ht="62.4" customHeight="1" x14ac:dyDescent="0.25">
      <c r="A41" s="19" t="s">
        <v>127</v>
      </c>
      <c r="B41" s="20" t="s">
        <v>60</v>
      </c>
      <c r="C41" s="62">
        <v>2003</v>
      </c>
      <c r="D41" s="20"/>
      <c r="E41" s="20"/>
      <c r="F41" s="20"/>
      <c r="G41" s="20"/>
      <c r="H41" s="20"/>
      <c r="I41" s="20"/>
      <c r="J41" s="21"/>
      <c r="K41" s="5"/>
    </row>
    <row r="42" spans="1:11" s="4" customFormat="1" ht="16.8" x14ac:dyDescent="0.3">
      <c r="A42" s="28" t="s">
        <v>201</v>
      </c>
      <c r="B42" s="17"/>
      <c r="C42" s="66"/>
      <c r="D42" s="17"/>
      <c r="E42" s="17"/>
      <c r="F42" s="17"/>
      <c r="G42" s="17"/>
      <c r="H42" s="17"/>
      <c r="I42" s="18"/>
      <c r="J42" s="18"/>
      <c r="K42" s="3"/>
    </row>
    <row r="43" spans="1:11" s="4" customFormat="1" ht="82.5" customHeight="1" x14ac:dyDescent="0.25">
      <c r="A43" s="19" t="s">
        <v>61</v>
      </c>
      <c r="B43" s="20" t="s">
        <v>128</v>
      </c>
      <c r="C43" s="62">
        <v>2018</v>
      </c>
      <c r="D43" s="20"/>
      <c r="E43" s="20"/>
      <c r="F43" s="20"/>
      <c r="G43" s="20"/>
      <c r="H43" s="20"/>
      <c r="I43" s="20"/>
      <c r="J43" s="21"/>
      <c r="K43" s="5"/>
    </row>
    <row r="44" spans="1:11" s="4" customFormat="1" ht="15" x14ac:dyDescent="0.25">
      <c r="A44" s="16" t="s">
        <v>130</v>
      </c>
      <c r="B44" s="17"/>
      <c r="C44" s="66"/>
      <c r="D44" s="17"/>
      <c r="E44" s="17"/>
      <c r="F44" s="17"/>
      <c r="G44" s="17"/>
      <c r="H44" s="17"/>
      <c r="I44" s="18"/>
      <c r="J44" s="18"/>
      <c r="K44" s="3"/>
    </row>
    <row r="45" spans="1:11" s="4" customFormat="1" ht="180" x14ac:dyDescent="0.25">
      <c r="A45" s="19" t="s">
        <v>131</v>
      </c>
      <c r="B45" s="20" t="s">
        <v>129</v>
      </c>
      <c r="C45" s="62">
        <v>2018</v>
      </c>
      <c r="D45" s="20"/>
      <c r="E45" s="20"/>
      <c r="F45" s="20"/>
      <c r="G45" s="20"/>
      <c r="H45" s="20"/>
      <c r="I45" s="20"/>
      <c r="J45" s="21"/>
      <c r="K45" s="5"/>
    </row>
    <row r="46" spans="1:11" s="4" customFormat="1" ht="16.8" x14ac:dyDescent="0.3">
      <c r="A46" s="28" t="s">
        <v>101</v>
      </c>
      <c r="B46" s="17"/>
      <c r="C46" s="66"/>
      <c r="D46" s="17"/>
      <c r="E46" s="17"/>
      <c r="F46" s="17"/>
      <c r="G46" s="17"/>
      <c r="H46" s="17"/>
      <c r="I46" s="18"/>
      <c r="J46" s="18"/>
      <c r="K46" s="3"/>
    </row>
    <row r="47" spans="1:11" s="4" customFormat="1" ht="75" x14ac:dyDescent="0.25">
      <c r="A47" s="26" t="s">
        <v>102</v>
      </c>
      <c r="B47" s="20"/>
      <c r="C47" s="62"/>
      <c r="D47" s="20"/>
      <c r="E47" s="20"/>
      <c r="F47" s="20"/>
      <c r="G47" s="20"/>
      <c r="H47" s="20"/>
      <c r="I47" s="21"/>
      <c r="J47" s="21"/>
      <c r="K47" s="29"/>
    </row>
    <row r="48" spans="1:11" s="4" customFormat="1" ht="15" x14ac:dyDescent="0.25">
      <c r="A48" s="16" t="s">
        <v>103</v>
      </c>
      <c r="B48" s="17"/>
      <c r="C48" s="66"/>
      <c r="D48" s="17"/>
      <c r="E48" s="17"/>
      <c r="F48" s="17"/>
      <c r="G48" s="17"/>
      <c r="H48" s="17"/>
      <c r="I48" s="18"/>
      <c r="J48" s="18"/>
      <c r="K48" s="3"/>
    </row>
    <row r="49" spans="1:11" s="4" customFormat="1" ht="75" x14ac:dyDescent="0.25">
      <c r="A49" s="19" t="s">
        <v>132</v>
      </c>
      <c r="B49" s="20" t="s">
        <v>62</v>
      </c>
      <c r="C49" s="62">
        <v>2025</v>
      </c>
      <c r="D49" s="20"/>
      <c r="E49" s="20"/>
      <c r="F49" s="20"/>
      <c r="G49" s="20"/>
      <c r="H49" s="20"/>
      <c r="I49" s="20"/>
      <c r="J49" s="21"/>
      <c r="K49" s="5"/>
    </row>
    <row r="50" spans="1:11" s="4" customFormat="1" ht="82.5" customHeight="1" x14ac:dyDescent="0.25">
      <c r="A50" s="19" t="s">
        <v>104</v>
      </c>
      <c r="B50" s="20" t="s">
        <v>105</v>
      </c>
      <c r="C50" s="62">
        <v>2025</v>
      </c>
      <c r="D50" s="20"/>
      <c r="E50" s="20"/>
      <c r="F50" s="20"/>
      <c r="G50" s="20"/>
      <c r="H50" s="20"/>
      <c r="I50" s="20"/>
      <c r="J50" s="21"/>
      <c r="K50" s="5"/>
    </row>
    <row r="51" spans="1:11" s="4" customFormat="1" ht="15" x14ac:dyDescent="0.25">
      <c r="A51" s="16" t="s">
        <v>106</v>
      </c>
      <c r="B51" s="17"/>
      <c r="C51" s="66"/>
      <c r="D51" s="17"/>
      <c r="E51" s="17"/>
      <c r="F51" s="17"/>
      <c r="G51" s="17"/>
      <c r="H51" s="17"/>
      <c r="I51" s="18"/>
      <c r="J51" s="18"/>
      <c r="K51" s="3"/>
    </row>
    <row r="52" spans="1:11" s="4" customFormat="1" ht="60" x14ac:dyDescent="0.25">
      <c r="A52" s="19" t="s">
        <v>202</v>
      </c>
      <c r="B52" s="20" t="s">
        <v>107</v>
      </c>
      <c r="C52" s="62">
        <v>2025</v>
      </c>
      <c r="D52" s="20"/>
      <c r="E52" s="20"/>
      <c r="F52" s="20"/>
      <c r="G52" s="20"/>
      <c r="H52" s="20"/>
      <c r="I52" s="20"/>
      <c r="J52" s="21"/>
      <c r="K52" s="5"/>
    </row>
    <row r="53" spans="1:11" s="4" customFormat="1" ht="75" x14ac:dyDescent="0.25">
      <c r="A53" s="19" t="s">
        <v>203</v>
      </c>
      <c r="B53" s="20" t="s">
        <v>108</v>
      </c>
      <c r="C53" s="62">
        <v>2025</v>
      </c>
      <c r="D53" s="20"/>
      <c r="E53" s="20"/>
      <c r="F53" s="20"/>
      <c r="G53" s="20"/>
      <c r="H53" s="20"/>
      <c r="I53" s="20"/>
      <c r="J53" s="21"/>
      <c r="K53" s="5"/>
    </row>
    <row r="54" spans="1:11" s="4" customFormat="1" ht="15" x14ac:dyDescent="0.25">
      <c r="A54" s="16" t="s">
        <v>112</v>
      </c>
      <c r="B54" s="17"/>
      <c r="C54" s="66"/>
      <c r="D54" s="17"/>
      <c r="E54" s="17"/>
      <c r="F54" s="17"/>
      <c r="G54" s="17"/>
      <c r="H54" s="17"/>
      <c r="I54" s="18"/>
      <c r="J54" s="18"/>
      <c r="K54" s="3"/>
    </row>
    <row r="55" spans="1:11" s="4" customFormat="1" ht="90" x14ac:dyDescent="0.25">
      <c r="A55" s="19" t="s">
        <v>204</v>
      </c>
      <c r="B55" s="20" t="s">
        <v>109</v>
      </c>
      <c r="C55" s="62">
        <v>2025</v>
      </c>
      <c r="D55" s="20"/>
      <c r="E55" s="20"/>
      <c r="F55" s="20"/>
      <c r="G55" s="20"/>
      <c r="H55" s="20"/>
      <c r="I55" s="20"/>
      <c r="J55" s="21"/>
      <c r="K55" s="5"/>
    </row>
    <row r="56" spans="1:11" s="4" customFormat="1" ht="105" x14ac:dyDescent="0.25">
      <c r="A56" s="19" t="s">
        <v>205</v>
      </c>
      <c r="B56" s="20" t="s">
        <v>110</v>
      </c>
      <c r="C56" s="62">
        <v>2025</v>
      </c>
      <c r="D56" s="20"/>
      <c r="E56" s="20"/>
      <c r="F56" s="20"/>
      <c r="G56" s="20"/>
      <c r="H56" s="20"/>
      <c r="I56" s="20"/>
      <c r="J56" s="21"/>
      <c r="K56" s="5"/>
    </row>
    <row r="57" spans="1:11" s="4" customFormat="1" ht="45" x14ac:dyDescent="0.25">
      <c r="A57" s="19" t="s">
        <v>206</v>
      </c>
      <c r="B57" s="20" t="s">
        <v>111</v>
      </c>
      <c r="C57" s="62">
        <v>2025</v>
      </c>
      <c r="D57" s="20"/>
      <c r="E57" s="20"/>
      <c r="F57" s="20"/>
      <c r="G57" s="20"/>
      <c r="H57" s="20"/>
      <c r="I57" s="20"/>
      <c r="J57" s="21"/>
      <c r="K57" s="5"/>
    </row>
    <row r="58" spans="1:11" s="4" customFormat="1" ht="15" x14ac:dyDescent="0.25">
      <c r="A58" s="16" t="s">
        <v>64</v>
      </c>
      <c r="B58" s="17"/>
      <c r="C58" s="66"/>
      <c r="D58" s="17"/>
      <c r="E58" s="17"/>
      <c r="F58" s="17"/>
      <c r="G58" s="17"/>
      <c r="H58" s="17"/>
      <c r="I58" s="18"/>
      <c r="J58" s="18"/>
      <c r="K58" s="3"/>
    </row>
    <row r="59" spans="1:11" s="4" customFormat="1" ht="15" x14ac:dyDescent="0.25">
      <c r="A59" s="16" t="s">
        <v>65</v>
      </c>
      <c r="B59" s="17"/>
      <c r="C59" s="66"/>
      <c r="D59" s="17"/>
      <c r="E59" s="17"/>
      <c r="F59" s="17"/>
      <c r="G59" s="17"/>
      <c r="H59" s="17"/>
      <c r="I59" s="18"/>
      <c r="J59" s="18"/>
      <c r="K59" s="3"/>
    </row>
    <row r="60" spans="1:11" s="4" customFormat="1" ht="83.25" customHeight="1" x14ac:dyDescent="0.25">
      <c r="A60" s="19" t="s">
        <v>207</v>
      </c>
      <c r="B60" s="20" t="s">
        <v>133</v>
      </c>
      <c r="C60" s="62"/>
      <c r="D60" s="20"/>
      <c r="E60" s="20"/>
      <c r="F60" s="20"/>
      <c r="G60" s="20"/>
      <c r="H60" s="20"/>
      <c r="I60" s="20"/>
      <c r="J60" s="21"/>
      <c r="K60" s="5"/>
    </row>
    <row r="61" spans="1:11" s="4" customFormat="1" ht="15" x14ac:dyDescent="0.25">
      <c r="A61" s="16" t="s">
        <v>66</v>
      </c>
      <c r="B61" s="17"/>
      <c r="C61" s="66"/>
      <c r="D61" s="17"/>
      <c r="E61" s="17"/>
      <c r="F61" s="17"/>
      <c r="G61" s="17"/>
      <c r="H61" s="17"/>
      <c r="I61" s="18"/>
      <c r="J61" s="18"/>
      <c r="K61" s="3"/>
    </row>
    <row r="62" spans="1:11" s="4" customFormat="1" ht="45" x14ac:dyDescent="0.25">
      <c r="A62" s="19" t="s">
        <v>208</v>
      </c>
      <c r="B62" s="20" t="s">
        <v>134</v>
      </c>
      <c r="C62" s="62" t="s">
        <v>100</v>
      </c>
      <c r="D62" s="20"/>
      <c r="E62" s="20"/>
      <c r="F62" s="20"/>
      <c r="G62" s="20"/>
      <c r="H62" s="20"/>
      <c r="I62" s="20"/>
      <c r="J62" s="21"/>
      <c r="K62" s="5"/>
    </row>
    <row r="63" spans="1:11" s="4" customFormat="1" ht="90" x14ac:dyDescent="0.25">
      <c r="A63" s="19" t="s">
        <v>209</v>
      </c>
      <c r="B63" s="20" t="s">
        <v>135</v>
      </c>
      <c r="C63" s="62">
        <v>2010</v>
      </c>
      <c r="D63" s="20"/>
      <c r="E63" s="20"/>
      <c r="F63" s="20"/>
      <c r="G63" s="20"/>
      <c r="H63" s="20"/>
      <c r="I63" s="20"/>
      <c r="J63" s="21"/>
      <c r="K63" s="5"/>
    </row>
    <row r="64" spans="1:11" s="4" customFormat="1" ht="15" x14ac:dyDescent="0.25">
      <c r="A64" s="16" t="s">
        <v>67</v>
      </c>
      <c r="B64" s="17"/>
      <c r="C64" s="66"/>
      <c r="D64" s="17"/>
      <c r="E64" s="17"/>
      <c r="F64" s="17"/>
      <c r="G64" s="17"/>
      <c r="H64" s="17"/>
      <c r="I64" s="18"/>
      <c r="J64" s="18"/>
      <c r="K64" s="3"/>
    </row>
    <row r="65" spans="1:11" s="4" customFormat="1" ht="45" x14ac:dyDescent="0.25">
      <c r="A65" s="59" t="s">
        <v>136</v>
      </c>
      <c r="B65" s="20"/>
      <c r="C65" s="62"/>
      <c r="D65" s="20"/>
      <c r="E65" s="20"/>
      <c r="F65" s="20"/>
      <c r="G65" s="20"/>
      <c r="H65" s="20"/>
      <c r="I65" s="20"/>
      <c r="J65" s="21"/>
      <c r="K65" s="5"/>
    </row>
    <row r="66" spans="1:11" s="4" customFormat="1" ht="75" x14ac:dyDescent="0.25">
      <c r="A66" s="19" t="s">
        <v>210</v>
      </c>
      <c r="B66" s="20" t="s">
        <v>137</v>
      </c>
      <c r="C66" s="62" t="s">
        <v>100</v>
      </c>
      <c r="D66" s="20"/>
      <c r="E66" s="20"/>
      <c r="F66" s="20"/>
      <c r="G66" s="20"/>
      <c r="H66" s="20"/>
      <c r="I66" s="20"/>
      <c r="J66" s="21"/>
      <c r="K66" s="5"/>
    </row>
    <row r="67" spans="1:11" s="4" customFormat="1" ht="15" x14ac:dyDescent="0.25">
      <c r="A67" s="16" t="s">
        <v>69</v>
      </c>
      <c r="B67" s="17"/>
      <c r="C67" s="66"/>
      <c r="D67" s="17"/>
      <c r="E67" s="17"/>
      <c r="F67" s="17"/>
      <c r="G67" s="17"/>
      <c r="H67" s="17"/>
      <c r="I67" s="18"/>
      <c r="J67" s="18"/>
      <c r="K67" s="3"/>
    </row>
    <row r="68" spans="1:11" s="4" customFormat="1" ht="45" x14ac:dyDescent="0.25">
      <c r="A68" s="19" t="s">
        <v>211</v>
      </c>
      <c r="B68" s="20" t="s">
        <v>138</v>
      </c>
      <c r="C68" s="62" t="s">
        <v>46</v>
      </c>
      <c r="D68" s="20"/>
      <c r="E68" s="20"/>
      <c r="F68" s="20"/>
      <c r="G68" s="20"/>
      <c r="H68" s="20"/>
      <c r="I68" s="20"/>
      <c r="J68" s="21"/>
      <c r="K68" s="5"/>
    </row>
    <row r="69" spans="1:11" s="4" customFormat="1" ht="16.8" x14ac:dyDescent="0.3">
      <c r="A69" s="28" t="s">
        <v>141</v>
      </c>
      <c r="B69" s="17"/>
      <c r="C69" s="66"/>
      <c r="D69" s="17"/>
      <c r="E69" s="17"/>
      <c r="F69" s="17"/>
      <c r="G69" s="17"/>
      <c r="H69" s="17"/>
      <c r="I69" s="18"/>
      <c r="J69" s="18"/>
      <c r="K69" s="3"/>
    </row>
    <row r="70" spans="1:11" s="4" customFormat="1" ht="15" x14ac:dyDescent="0.25">
      <c r="A70" s="16" t="s">
        <v>139</v>
      </c>
      <c r="B70" s="17"/>
      <c r="C70" s="66"/>
      <c r="D70" s="17"/>
      <c r="E70" s="17"/>
      <c r="F70" s="17"/>
      <c r="G70" s="17"/>
      <c r="H70" s="17"/>
      <c r="I70" s="18"/>
      <c r="J70" s="18"/>
      <c r="K70" s="3"/>
    </row>
    <row r="71" spans="1:11" s="4" customFormat="1" ht="75" x14ac:dyDescent="0.25">
      <c r="A71" s="59" t="s">
        <v>140</v>
      </c>
      <c r="B71" s="20"/>
      <c r="C71" s="62"/>
      <c r="D71" s="20"/>
      <c r="E71" s="20"/>
      <c r="F71" s="20"/>
      <c r="G71" s="20"/>
      <c r="H71" s="20"/>
      <c r="I71" s="20"/>
      <c r="J71" s="21"/>
      <c r="K71" s="5"/>
    </row>
    <row r="72" spans="1:11" s="4" customFormat="1" ht="90" x14ac:dyDescent="0.25">
      <c r="A72" s="19" t="s">
        <v>212</v>
      </c>
      <c r="B72" s="20" t="s">
        <v>142</v>
      </c>
      <c r="C72" s="62">
        <v>2025</v>
      </c>
      <c r="D72" s="20"/>
      <c r="E72" s="20"/>
      <c r="F72" s="20"/>
      <c r="G72" s="20"/>
      <c r="H72" s="20"/>
      <c r="I72" s="20"/>
      <c r="J72" s="21"/>
      <c r="K72" s="5"/>
    </row>
    <row r="73" spans="1:11" s="4" customFormat="1" ht="60" x14ac:dyDescent="0.25">
      <c r="A73" s="19" t="s">
        <v>213</v>
      </c>
      <c r="B73" s="20" t="s">
        <v>143</v>
      </c>
      <c r="C73" s="62">
        <v>2025</v>
      </c>
      <c r="D73" s="20"/>
      <c r="E73" s="20"/>
      <c r="F73" s="20"/>
      <c r="G73" s="20"/>
      <c r="H73" s="20"/>
      <c r="I73" s="20"/>
      <c r="J73" s="21"/>
      <c r="K73" s="5"/>
    </row>
    <row r="74" spans="1:11" s="4" customFormat="1" ht="90" x14ac:dyDescent="0.25">
      <c r="A74" s="19" t="s">
        <v>214</v>
      </c>
      <c r="B74" s="20" t="s">
        <v>144</v>
      </c>
      <c r="C74" s="62"/>
      <c r="D74" s="20"/>
      <c r="E74" s="20"/>
      <c r="F74" s="20"/>
      <c r="G74" s="20"/>
      <c r="H74" s="20"/>
      <c r="I74" s="20"/>
      <c r="J74" s="21"/>
      <c r="K74" s="5"/>
    </row>
    <row r="75" spans="1:11" s="4" customFormat="1" ht="16.8" x14ac:dyDescent="0.3">
      <c r="A75" s="28" t="s">
        <v>146</v>
      </c>
      <c r="B75" s="17"/>
      <c r="C75" s="66"/>
      <c r="D75" s="17"/>
      <c r="E75" s="17"/>
      <c r="F75" s="17"/>
      <c r="G75" s="17"/>
      <c r="H75" s="17"/>
      <c r="I75" s="18"/>
      <c r="J75" s="18"/>
      <c r="K75" s="3"/>
    </row>
    <row r="76" spans="1:11" s="4" customFormat="1" ht="102.75" customHeight="1" x14ac:dyDescent="0.25">
      <c r="A76" s="19" t="s">
        <v>216</v>
      </c>
      <c r="B76" s="20" t="s">
        <v>147</v>
      </c>
      <c r="C76" s="62" t="s">
        <v>98</v>
      </c>
      <c r="D76" s="20"/>
      <c r="E76" s="20"/>
      <c r="F76" s="20"/>
      <c r="G76" s="20"/>
      <c r="H76" s="20"/>
      <c r="I76" s="20"/>
      <c r="J76" s="21"/>
      <c r="K76" s="5"/>
    </row>
    <row r="77" spans="1:11" s="4" customFormat="1" ht="61.8" x14ac:dyDescent="0.25">
      <c r="A77" s="19" t="s">
        <v>215</v>
      </c>
      <c r="B77" s="20" t="s">
        <v>148</v>
      </c>
      <c r="C77" s="62" t="s">
        <v>98</v>
      </c>
      <c r="D77" s="20"/>
      <c r="E77" s="20"/>
      <c r="F77" s="20"/>
      <c r="G77" s="20"/>
      <c r="H77" s="20"/>
      <c r="I77" s="20"/>
      <c r="J77" s="21"/>
      <c r="K77" s="5"/>
    </row>
    <row r="78" spans="1:11" s="4" customFormat="1" ht="16.8" x14ac:dyDescent="0.3">
      <c r="A78" s="28" t="s">
        <v>149</v>
      </c>
      <c r="B78" s="17"/>
      <c r="C78" s="66"/>
      <c r="D78" s="17"/>
      <c r="E78" s="17"/>
      <c r="F78" s="17"/>
      <c r="G78" s="17"/>
      <c r="H78" s="17"/>
      <c r="I78" s="18"/>
      <c r="J78" s="18"/>
      <c r="K78" s="3"/>
    </row>
    <row r="79" spans="1:11" s="4" customFormat="1" ht="15" x14ac:dyDescent="0.25">
      <c r="A79" s="16" t="s">
        <v>145</v>
      </c>
      <c r="B79" s="17"/>
      <c r="C79" s="66"/>
      <c r="D79" s="17"/>
      <c r="E79" s="17"/>
      <c r="F79" s="17"/>
      <c r="G79" s="17"/>
      <c r="H79" s="17"/>
      <c r="I79" s="18"/>
      <c r="J79" s="18"/>
      <c r="K79" s="3"/>
    </row>
    <row r="80" spans="1:11" s="4" customFormat="1" ht="195" x14ac:dyDescent="0.25">
      <c r="A80" s="19" t="s">
        <v>217</v>
      </c>
      <c r="B80" s="20" t="s">
        <v>150</v>
      </c>
      <c r="C80" s="62">
        <v>2025</v>
      </c>
      <c r="D80" s="20"/>
      <c r="E80" s="20"/>
      <c r="F80" s="20"/>
      <c r="G80" s="20"/>
      <c r="H80" s="20"/>
      <c r="I80" s="20"/>
      <c r="J80" s="21"/>
      <c r="K80" s="5"/>
    </row>
    <row r="81" spans="1:11" s="4" customFormat="1" ht="60" x14ac:dyDescent="0.25">
      <c r="A81" s="19" t="s">
        <v>218</v>
      </c>
      <c r="B81" s="20" t="s">
        <v>151</v>
      </c>
      <c r="C81" s="62">
        <v>2025</v>
      </c>
      <c r="D81" s="20"/>
      <c r="E81" s="20"/>
      <c r="F81" s="20"/>
      <c r="G81" s="20"/>
      <c r="H81" s="20"/>
      <c r="I81" s="20"/>
      <c r="J81" s="21"/>
      <c r="K81" s="5"/>
    </row>
    <row r="82" spans="1:11" s="4" customFormat="1" ht="15" x14ac:dyDescent="0.25">
      <c r="A82" s="16" t="s">
        <v>152</v>
      </c>
      <c r="B82" s="17"/>
      <c r="C82" s="66"/>
      <c r="D82" s="17"/>
      <c r="E82" s="17"/>
      <c r="F82" s="17"/>
      <c r="G82" s="17"/>
      <c r="H82" s="17"/>
      <c r="I82" s="18"/>
      <c r="J82" s="18"/>
      <c r="K82" s="3"/>
    </row>
    <row r="83" spans="1:11" s="4" customFormat="1" ht="117.75" customHeight="1" x14ac:dyDescent="0.25">
      <c r="A83" s="19" t="s">
        <v>219</v>
      </c>
      <c r="B83" s="20" t="s">
        <v>153</v>
      </c>
      <c r="C83" s="62">
        <v>2025</v>
      </c>
      <c r="D83" s="20"/>
      <c r="E83" s="20"/>
      <c r="F83" s="20"/>
      <c r="G83" s="20"/>
      <c r="H83" s="20"/>
      <c r="I83" s="20"/>
      <c r="J83" s="21"/>
      <c r="K83" s="5"/>
    </row>
    <row r="84" spans="1:11" s="4" customFormat="1" ht="120" x14ac:dyDescent="0.25">
      <c r="A84" s="19" t="s">
        <v>220</v>
      </c>
      <c r="B84" s="20" t="s">
        <v>154</v>
      </c>
      <c r="C84" s="62">
        <v>2025</v>
      </c>
      <c r="D84" s="20"/>
      <c r="E84" s="20"/>
      <c r="F84" s="20"/>
      <c r="G84" s="20"/>
      <c r="H84" s="20"/>
      <c r="I84" s="20"/>
      <c r="J84" s="21"/>
      <c r="K84" s="5"/>
    </row>
    <row r="85" spans="1:11" s="4" customFormat="1" ht="60" x14ac:dyDescent="0.25">
      <c r="A85" s="19" t="s">
        <v>221</v>
      </c>
      <c r="B85" s="20" t="s">
        <v>155</v>
      </c>
      <c r="C85" s="62">
        <v>2025</v>
      </c>
      <c r="D85" s="20"/>
      <c r="E85" s="20"/>
      <c r="F85" s="20"/>
      <c r="G85" s="20"/>
      <c r="H85" s="20"/>
      <c r="I85" s="20"/>
      <c r="J85" s="21"/>
      <c r="K85" s="5"/>
    </row>
    <row r="86" spans="1:11" s="4" customFormat="1" ht="75" x14ac:dyDescent="0.25">
      <c r="A86" s="19" t="s">
        <v>222</v>
      </c>
      <c r="B86" s="20" t="s">
        <v>156</v>
      </c>
      <c r="C86" s="62"/>
      <c r="D86" s="20"/>
      <c r="E86" s="20"/>
      <c r="F86" s="20"/>
      <c r="G86" s="20"/>
      <c r="H86" s="20"/>
      <c r="I86" s="20"/>
      <c r="J86" s="21"/>
      <c r="K86" s="5"/>
    </row>
    <row r="87" spans="1:11" s="4" customFormat="1" ht="45" x14ac:dyDescent="0.25">
      <c r="A87" s="19" t="s">
        <v>223</v>
      </c>
      <c r="B87" s="20" t="s">
        <v>157</v>
      </c>
      <c r="C87" s="62">
        <v>2025</v>
      </c>
      <c r="D87" s="20"/>
      <c r="E87" s="20"/>
      <c r="F87" s="20"/>
      <c r="G87" s="20"/>
      <c r="H87" s="20"/>
      <c r="I87" s="20"/>
      <c r="J87" s="21"/>
      <c r="K87" s="5"/>
    </row>
    <row r="88" spans="1:11" s="4" customFormat="1" ht="60" x14ac:dyDescent="0.25">
      <c r="A88" s="19" t="s">
        <v>224</v>
      </c>
      <c r="B88" s="20" t="s">
        <v>158</v>
      </c>
      <c r="C88" s="62">
        <v>2025</v>
      </c>
      <c r="D88" s="20"/>
      <c r="E88" s="20"/>
      <c r="F88" s="20"/>
      <c r="G88" s="20"/>
      <c r="H88" s="20"/>
      <c r="I88" s="20"/>
      <c r="J88" s="21"/>
      <c r="K88" s="5"/>
    </row>
    <row r="89" spans="1:11" s="61" customFormat="1" ht="15" x14ac:dyDescent="0.25">
      <c r="A89" s="16" t="s">
        <v>63</v>
      </c>
      <c r="B89" s="17"/>
      <c r="C89" s="66"/>
      <c r="D89" s="17"/>
      <c r="E89" s="17"/>
      <c r="F89" s="17"/>
      <c r="G89" s="17"/>
      <c r="H89" s="17"/>
      <c r="I89" s="18"/>
      <c r="J89" s="18"/>
      <c r="K89" s="60"/>
    </row>
    <row r="90" spans="1:11" s="4" customFormat="1" ht="75" x14ac:dyDescent="0.25">
      <c r="A90" s="19" t="s">
        <v>225</v>
      </c>
      <c r="B90" s="20" t="s">
        <v>159</v>
      </c>
      <c r="C90" s="62">
        <v>2010</v>
      </c>
      <c r="D90" s="20"/>
      <c r="E90" s="20"/>
      <c r="F90" s="20"/>
      <c r="G90" s="20"/>
      <c r="H90" s="20"/>
      <c r="I90" s="20"/>
      <c r="J90" s="21"/>
      <c r="K90" s="5"/>
    </row>
    <row r="91" spans="1:11" s="4" customFormat="1" ht="45" x14ac:dyDescent="0.25">
      <c r="A91" s="19" t="s">
        <v>226</v>
      </c>
      <c r="B91" s="20" t="s">
        <v>160</v>
      </c>
      <c r="C91" s="62">
        <v>2025</v>
      </c>
      <c r="D91" s="20"/>
      <c r="E91" s="20"/>
      <c r="F91" s="20"/>
      <c r="G91" s="20"/>
      <c r="H91" s="20"/>
      <c r="I91" s="20"/>
      <c r="J91" s="21"/>
      <c r="K91" s="5"/>
    </row>
    <row r="92" spans="1:11" s="4" customFormat="1" ht="60" x14ac:dyDescent="0.25">
      <c r="A92" s="19" t="s">
        <v>227</v>
      </c>
      <c r="B92" s="20" t="s">
        <v>161</v>
      </c>
      <c r="C92" s="62">
        <v>2025</v>
      </c>
      <c r="D92" s="20"/>
      <c r="E92" s="20"/>
      <c r="F92" s="20"/>
      <c r="G92" s="20"/>
      <c r="H92" s="20"/>
      <c r="I92" s="20"/>
      <c r="J92" s="21"/>
      <c r="K92" s="5"/>
    </row>
    <row r="93" spans="1:11" s="4" customFormat="1" ht="30" x14ac:dyDescent="0.25">
      <c r="A93" s="19" t="s">
        <v>228</v>
      </c>
      <c r="B93" s="20" t="s">
        <v>162</v>
      </c>
      <c r="C93" s="62">
        <v>2010</v>
      </c>
      <c r="D93" s="20"/>
      <c r="E93" s="20"/>
      <c r="F93" s="20"/>
      <c r="G93" s="20"/>
      <c r="H93" s="20"/>
      <c r="I93" s="20"/>
      <c r="J93" s="21"/>
      <c r="K93" s="5"/>
    </row>
    <row r="94" spans="1:11" s="4" customFormat="1" ht="43.5" customHeight="1" x14ac:dyDescent="0.25">
      <c r="A94" s="19" t="s">
        <v>229</v>
      </c>
      <c r="B94" s="20" t="s">
        <v>163</v>
      </c>
      <c r="C94" s="62">
        <v>2025</v>
      </c>
      <c r="D94" s="20"/>
      <c r="E94" s="20"/>
      <c r="F94" s="20"/>
      <c r="G94" s="20"/>
      <c r="H94" s="20"/>
      <c r="I94" s="20"/>
      <c r="J94" s="21"/>
      <c r="K94" s="5"/>
    </row>
    <row r="95" spans="1:11" s="4" customFormat="1" ht="16.8" x14ac:dyDescent="0.3">
      <c r="A95" s="28" t="s">
        <v>67</v>
      </c>
      <c r="B95" s="17"/>
      <c r="C95" s="66"/>
      <c r="D95" s="17"/>
      <c r="E95" s="17"/>
      <c r="F95" s="17"/>
      <c r="G95" s="17"/>
      <c r="H95" s="17"/>
      <c r="I95" s="18"/>
      <c r="J95" s="18"/>
      <c r="K95" s="3"/>
    </row>
    <row r="96" spans="1:11" s="4" customFormat="1" ht="75" x14ac:dyDescent="0.25">
      <c r="A96" s="19" t="s">
        <v>230</v>
      </c>
      <c r="B96" s="20" t="s">
        <v>165</v>
      </c>
      <c r="C96" s="62">
        <v>2003</v>
      </c>
      <c r="D96" s="20"/>
      <c r="E96" s="20"/>
      <c r="F96" s="20"/>
      <c r="G96" s="20"/>
      <c r="H96" s="20"/>
      <c r="I96" s="20"/>
      <c r="J96" s="21"/>
      <c r="K96" s="5"/>
    </row>
    <row r="97" spans="1:11" s="4" customFormat="1" ht="45" x14ac:dyDescent="0.25">
      <c r="A97" s="19" t="s">
        <v>231</v>
      </c>
      <c r="B97" s="20" t="s">
        <v>166</v>
      </c>
      <c r="C97" s="62">
        <v>2003</v>
      </c>
      <c r="D97" s="20"/>
      <c r="E97" s="20"/>
      <c r="F97" s="20"/>
      <c r="G97" s="20"/>
      <c r="H97" s="20"/>
      <c r="I97" s="20"/>
      <c r="J97" s="21"/>
      <c r="K97" s="5"/>
    </row>
    <row r="98" spans="1:11" s="4" customFormat="1" ht="16.8" x14ac:dyDescent="0.3">
      <c r="A98" s="28" t="s">
        <v>164</v>
      </c>
      <c r="B98" s="17"/>
      <c r="C98" s="66"/>
      <c r="D98" s="17"/>
      <c r="E98" s="17"/>
      <c r="F98" s="17"/>
      <c r="G98" s="17"/>
      <c r="H98" s="17"/>
      <c r="I98" s="18"/>
      <c r="J98" s="18"/>
      <c r="K98" s="3"/>
    </row>
    <row r="99" spans="1:11" s="4" customFormat="1" ht="180" x14ac:dyDescent="0.25">
      <c r="A99" s="19" t="s">
        <v>232</v>
      </c>
      <c r="B99" s="20" t="s">
        <v>167</v>
      </c>
      <c r="C99" s="62" t="s">
        <v>100</v>
      </c>
      <c r="D99" s="20"/>
      <c r="E99" s="20"/>
      <c r="F99" s="20"/>
      <c r="G99" s="20"/>
      <c r="H99" s="20"/>
      <c r="I99" s="20"/>
      <c r="J99" s="21"/>
      <c r="K99" s="5"/>
    </row>
    <row r="100" spans="1:11" s="4" customFormat="1" ht="45" x14ac:dyDescent="0.25">
      <c r="A100" s="19" t="s">
        <v>233</v>
      </c>
      <c r="B100" s="20" t="s">
        <v>169</v>
      </c>
      <c r="C100" s="62">
        <v>2003</v>
      </c>
      <c r="D100" s="20"/>
      <c r="E100" s="20"/>
      <c r="F100" s="20"/>
      <c r="G100" s="20"/>
      <c r="H100" s="20"/>
      <c r="I100" s="20"/>
      <c r="J100" s="21"/>
      <c r="K100" s="5"/>
    </row>
    <row r="101" spans="1:11" s="4" customFormat="1" ht="105" x14ac:dyDescent="0.25">
      <c r="A101" s="19" t="s">
        <v>234</v>
      </c>
      <c r="B101" s="20" t="s">
        <v>170</v>
      </c>
      <c r="C101" s="62">
        <v>2003</v>
      </c>
      <c r="D101" s="20"/>
      <c r="E101" s="20"/>
      <c r="F101" s="20"/>
      <c r="G101" s="20"/>
      <c r="H101" s="20"/>
      <c r="I101" s="20"/>
      <c r="J101" s="21"/>
      <c r="K101" s="5"/>
    </row>
    <row r="102" spans="1:11" s="4" customFormat="1" ht="119.25" customHeight="1" x14ac:dyDescent="0.25">
      <c r="A102" s="19" t="s">
        <v>235</v>
      </c>
      <c r="B102" s="20" t="s">
        <v>171</v>
      </c>
      <c r="C102" s="62">
        <v>2003</v>
      </c>
      <c r="D102" s="20"/>
      <c r="E102" s="20"/>
      <c r="F102" s="20"/>
      <c r="G102" s="20"/>
      <c r="H102" s="20"/>
      <c r="I102" s="20"/>
      <c r="J102" s="21"/>
      <c r="K102" s="5"/>
    </row>
    <row r="103" spans="1:11" s="4" customFormat="1" ht="15" x14ac:dyDescent="0.25">
      <c r="A103" s="16" t="s">
        <v>168</v>
      </c>
      <c r="B103" s="17"/>
      <c r="C103" s="66"/>
      <c r="D103" s="17"/>
      <c r="E103" s="17"/>
      <c r="F103" s="17"/>
      <c r="G103" s="17"/>
      <c r="H103" s="17"/>
      <c r="I103" s="18"/>
      <c r="J103" s="18"/>
      <c r="K103" s="3"/>
    </row>
    <row r="104" spans="1:11" s="4" customFormat="1" ht="91.8" x14ac:dyDescent="0.25">
      <c r="A104" s="19" t="s">
        <v>236</v>
      </c>
      <c r="B104" s="20" t="s">
        <v>172</v>
      </c>
      <c r="C104" s="62">
        <v>2018</v>
      </c>
      <c r="D104" s="20"/>
      <c r="E104" s="20"/>
      <c r="F104" s="20"/>
      <c r="G104" s="20"/>
      <c r="H104" s="20"/>
      <c r="I104" s="20"/>
      <c r="J104" s="21"/>
      <c r="K104" s="5"/>
    </row>
    <row r="105" spans="1:11" s="4" customFormat="1" ht="16.8" x14ac:dyDescent="0.3">
      <c r="A105" s="28" t="s">
        <v>173</v>
      </c>
      <c r="B105" s="17"/>
      <c r="C105" s="66"/>
      <c r="D105" s="17"/>
      <c r="E105" s="17"/>
      <c r="F105" s="17"/>
      <c r="G105" s="17"/>
      <c r="H105" s="17"/>
      <c r="I105" s="18"/>
      <c r="J105" s="18"/>
      <c r="K105" s="3"/>
    </row>
    <row r="106" spans="1:11" s="4" customFormat="1" ht="15" x14ac:dyDescent="0.25">
      <c r="A106" s="16" t="s">
        <v>68</v>
      </c>
      <c r="B106" s="17"/>
      <c r="C106" s="66"/>
      <c r="D106" s="17"/>
      <c r="E106" s="17"/>
      <c r="F106" s="17"/>
      <c r="G106" s="17"/>
      <c r="H106" s="17"/>
      <c r="I106" s="18"/>
      <c r="J106" s="18"/>
      <c r="K106" s="3"/>
    </row>
    <row r="107" spans="1:11" s="4" customFormat="1" ht="61.2" customHeight="1" x14ac:dyDescent="0.25">
      <c r="A107" s="19" t="s">
        <v>237</v>
      </c>
      <c r="B107" s="20" t="s">
        <v>174</v>
      </c>
      <c r="C107" s="62">
        <v>2003</v>
      </c>
      <c r="D107" s="20"/>
      <c r="E107" s="20"/>
      <c r="F107" s="20"/>
      <c r="G107" s="20"/>
      <c r="H107" s="20"/>
      <c r="I107" s="20"/>
      <c r="J107" s="21"/>
      <c r="K107" s="5"/>
    </row>
    <row r="108" spans="1:11" s="4" customFormat="1" ht="15" x14ac:dyDescent="0.25">
      <c r="A108" s="16" t="s">
        <v>70</v>
      </c>
      <c r="B108" s="17"/>
      <c r="C108" s="66"/>
      <c r="D108" s="17"/>
      <c r="E108" s="17"/>
      <c r="F108" s="17"/>
      <c r="G108" s="17"/>
      <c r="H108" s="17"/>
      <c r="I108" s="18"/>
      <c r="J108" s="18"/>
      <c r="K108" s="3"/>
    </row>
    <row r="109" spans="1:11" s="4" customFormat="1" ht="38.25" customHeight="1" x14ac:dyDescent="0.25">
      <c r="A109" s="19" t="s">
        <v>238</v>
      </c>
      <c r="B109" s="20" t="s">
        <v>175</v>
      </c>
      <c r="C109" s="62">
        <v>2003</v>
      </c>
      <c r="D109" s="20"/>
      <c r="E109" s="20"/>
      <c r="F109" s="20"/>
      <c r="G109" s="20"/>
      <c r="H109" s="20"/>
      <c r="I109" s="20"/>
      <c r="J109" s="21"/>
      <c r="K109" s="5"/>
    </row>
    <row r="110" spans="1:11" s="4" customFormat="1" ht="40.5" customHeight="1" x14ac:dyDescent="0.25">
      <c r="A110" s="19" t="s">
        <v>239</v>
      </c>
      <c r="B110" s="20" t="s">
        <v>176</v>
      </c>
      <c r="C110" s="62" t="s">
        <v>46</v>
      </c>
      <c r="D110" s="20"/>
      <c r="E110" s="20"/>
      <c r="F110" s="20"/>
      <c r="G110" s="20"/>
      <c r="H110" s="20"/>
      <c r="I110" s="20"/>
      <c r="J110" s="21"/>
      <c r="K110" s="5"/>
    </row>
    <row r="111" spans="1:11" s="4" customFormat="1" ht="45" x14ac:dyDescent="0.25">
      <c r="A111" s="19" t="s">
        <v>240</v>
      </c>
      <c r="B111" s="20" t="s">
        <v>177</v>
      </c>
      <c r="C111" s="62" t="s">
        <v>46</v>
      </c>
      <c r="D111" s="20"/>
      <c r="E111" s="20"/>
      <c r="F111" s="20"/>
      <c r="G111" s="20"/>
      <c r="H111" s="20"/>
      <c r="I111" s="20"/>
      <c r="J111" s="21"/>
      <c r="K111" s="5"/>
    </row>
    <row r="112" spans="1:11" s="4" customFormat="1" ht="15" x14ac:dyDescent="0.25">
      <c r="A112" s="16" t="s">
        <v>71</v>
      </c>
      <c r="B112" s="17"/>
      <c r="C112" s="66"/>
      <c r="D112" s="17"/>
      <c r="E112" s="17"/>
      <c r="F112" s="17"/>
      <c r="G112" s="17"/>
      <c r="H112" s="17"/>
      <c r="I112" s="18"/>
      <c r="J112" s="18"/>
      <c r="K112" s="3"/>
    </row>
    <row r="113" spans="1:11" s="4" customFormat="1" ht="75" x14ac:dyDescent="0.25">
      <c r="A113" s="19" t="s">
        <v>241</v>
      </c>
      <c r="B113" s="20" t="s">
        <v>178</v>
      </c>
      <c r="C113" s="62">
        <v>2018</v>
      </c>
      <c r="D113" s="20"/>
      <c r="E113" s="20"/>
      <c r="F113" s="20"/>
      <c r="G113" s="20"/>
      <c r="H113" s="20"/>
      <c r="I113" s="20"/>
      <c r="J113" s="21"/>
      <c r="K113" s="5"/>
    </row>
    <row r="114" spans="1:11" s="4" customFormat="1" ht="60" x14ac:dyDescent="0.25">
      <c r="A114" s="19" t="s">
        <v>242</v>
      </c>
      <c r="B114" s="20" t="s">
        <v>179</v>
      </c>
      <c r="C114" s="62">
        <v>2003</v>
      </c>
      <c r="D114" s="20"/>
      <c r="E114" s="20"/>
      <c r="F114" s="20"/>
      <c r="G114" s="20"/>
      <c r="H114" s="20"/>
      <c r="I114" s="20"/>
      <c r="J114" s="21"/>
      <c r="K114" s="5"/>
    </row>
    <row r="115" spans="1:11" s="4" customFormat="1" ht="15" x14ac:dyDescent="0.25">
      <c r="A115" s="16" t="s">
        <v>72</v>
      </c>
      <c r="B115" s="17"/>
      <c r="C115" s="66"/>
      <c r="D115" s="17"/>
      <c r="E115" s="17"/>
      <c r="F115" s="17"/>
      <c r="G115" s="17"/>
      <c r="H115" s="17"/>
      <c r="I115" s="18"/>
      <c r="J115" s="18"/>
      <c r="K115" s="3"/>
    </row>
    <row r="116" spans="1:11" s="4" customFormat="1" ht="30" x14ac:dyDescent="0.25">
      <c r="A116" s="19" t="s">
        <v>243</v>
      </c>
      <c r="B116" s="20" t="s">
        <v>180</v>
      </c>
      <c r="C116" s="62">
        <v>2003</v>
      </c>
      <c r="D116" s="20"/>
      <c r="E116" s="20"/>
      <c r="F116" s="20"/>
      <c r="G116" s="20"/>
      <c r="H116" s="20"/>
      <c r="I116" s="20"/>
      <c r="J116" s="21"/>
      <c r="K116" s="5"/>
    </row>
    <row r="117" spans="1:11" s="4" customFormat="1" ht="30" x14ac:dyDescent="0.25">
      <c r="A117" s="19" t="s">
        <v>244</v>
      </c>
      <c r="B117" s="20" t="s">
        <v>181</v>
      </c>
      <c r="C117" s="62">
        <v>2003</v>
      </c>
      <c r="D117" s="20"/>
      <c r="E117" s="20"/>
      <c r="F117" s="20"/>
      <c r="G117" s="20"/>
      <c r="H117" s="20"/>
      <c r="I117" s="20"/>
      <c r="J117" s="21"/>
      <c r="K117" s="5"/>
    </row>
    <row r="118" spans="1:11" s="4" customFormat="1" ht="15" x14ac:dyDescent="0.25">
      <c r="A118" s="16" t="s">
        <v>73</v>
      </c>
      <c r="B118" s="17"/>
      <c r="C118" s="66"/>
      <c r="D118" s="17"/>
      <c r="E118" s="17"/>
      <c r="F118" s="17"/>
      <c r="G118" s="17"/>
      <c r="H118" s="17"/>
      <c r="I118" s="18"/>
      <c r="J118" s="18"/>
      <c r="K118" s="3"/>
    </row>
    <row r="119" spans="1:11" s="4" customFormat="1" ht="90" x14ac:dyDescent="0.25">
      <c r="A119" s="19" t="s">
        <v>246</v>
      </c>
      <c r="B119" s="20" t="s">
        <v>245</v>
      </c>
      <c r="C119" s="62">
        <v>2003</v>
      </c>
      <c r="D119" s="20"/>
      <c r="E119" s="20"/>
      <c r="F119" s="20"/>
      <c r="G119" s="20"/>
      <c r="H119" s="20"/>
      <c r="I119" s="20"/>
      <c r="J119" s="21"/>
      <c r="K119" s="5"/>
    </row>
    <row r="120" spans="1:11" s="4" customFormat="1" ht="15" x14ac:dyDescent="0.25">
      <c r="A120" s="16" t="s">
        <v>82</v>
      </c>
      <c r="B120" s="17"/>
      <c r="C120" s="66"/>
      <c r="D120" s="17"/>
      <c r="E120" s="17"/>
      <c r="F120" s="17"/>
      <c r="G120" s="17"/>
      <c r="H120" s="17"/>
      <c r="I120" s="18"/>
      <c r="J120" s="18"/>
      <c r="K120" s="3"/>
    </row>
    <row r="121" spans="1:11" s="4" customFormat="1" ht="30" x14ac:dyDescent="0.25">
      <c r="A121" s="59" t="s">
        <v>83</v>
      </c>
      <c r="B121" s="20"/>
      <c r="C121" s="62"/>
      <c r="D121" s="20"/>
      <c r="E121" s="20"/>
      <c r="F121" s="20"/>
      <c r="G121" s="20"/>
      <c r="H121" s="20"/>
      <c r="I121" s="20"/>
      <c r="J121" s="21"/>
      <c r="K121" s="5"/>
    </row>
    <row r="122" spans="1:11" s="4" customFormat="1" ht="15" x14ac:dyDescent="0.25">
      <c r="A122" s="16" t="s">
        <v>74</v>
      </c>
      <c r="B122" s="17"/>
      <c r="C122" s="66"/>
      <c r="D122" s="17"/>
      <c r="E122" s="17"/>
      <c r="F122" s="17"/>
      <c r="G122" s="17"/>
      <c r="H122" s="17"/>
      <c r="I122" s="18"/>
      <c r="J122" s="18"/>
      <c r="K122" s="3"/>
    </row>
    <row r="123" spans="1:11" s="4" customFormat="1" ht="150" x14ac:dyDescent="0.25">
      <c r="A123" s="19" t="s">
        <v>247</v>
      </c>
      <c r="B123" s="20" t="s">
        <v>182</v>
      </c>
      <c r="C123" s="62">
        <v>2018</v>
      </c>
      <c r="D123" s="20"/>
      <c r="E123" s="20"/>
      <c r="F123" s="20"/>
      <c r="G123" s="20"/>
      <c r="H123" s="20"/>
      <c r="I123" s="20"/>
      <c r="J123" s="21"/>
      <c r="K123" s="5"/>
    </row>
    <row r="124" spans="1:11" s="4" customFormat="1" ht="30" x14ac:dyDescent="0.25">
      <c r="A124" s="19" t="s">
        <v>248</v>
      </c>
      <c r="B124" s="20" t="s">
        <v>183</v>
      </c>
      <c r="C124" s="62">
        <v>2018</v>
      </c>
      <c r="D124" s="20"/>
      <c r="E124" s="20"/>
      <c r="F124" s="20"/>
      <c r="G124" s="20"/>
      <c r="H124" s="20"/>
      <c r="I124" s="20"/>
      <c r="J124" s="21"/>
      <c r="K124" s="5"/>
    </row>
    <row r="125" spans="1:11" s="4" customFormat="1" ht="15" x14ac:dyDescent="0.25">
      <c r="A125" s="16" t="s">
        <v>84</v>
      </c>
      <c r="B125" s="17"/>
      <c r="C125" s="66"/>
      <c r="D125" s="17"/>
      <c r="E125" s="17"/>
      <c r="F125" s="17"/>
      <c r="G125" s="17"/>
      <c r="H125" s="17"/>
      <c r="I125" s="18"/>
      <c r="J125" s="18"/>
      <c r="K125" s="3"/>
    </row>
    <row r="126" spans="1:11" s="4" customFormat="1" ht="30" x14ac:dyDescent="0.25">
      <c r="A126" s="27" t="s">
        <v>85</v>
      </c>
      <c r="B126" s="20"/>
      <c r="C126" s="62"/>
      <c r="D126" s="20"/>
      <c r="E126" s="20"/>
      <c r="F126" s="20"/>
      <c r="G126" s="20"/>
      <c r="H126" s="20"/>
      <c r="I126" s="20"/>
      <c r="J126" s="21"/>
      <c r="K126" s="5"/>
    </row>
    <row r="127" spans="1:11" s="4" customFormat="1" ht="15" x14ac:dyDescent="0.25">
      <c r="A127" s="16" t="s">
        <v>75</v>
      </c>
      <c r="B127" s="17"/>
      <c r="C127" s="66"/>
      <c r="D127" s="17"/>
      <c r="E127" s="17"/>
      <c r="F127" s="17"/>
      <c r="G127" s="17"/>
      <c r="H127" s="17"/>
      <c r="I127" s="18"/>
      <c r="J127" s="18"/>
      <c r="K127" s="3"/>
    </row>
    <row r="128" spans="1:11" s="4" customFormat="1" ht="45" x14ac:dyDescent="0.25">
      <c r="A128" s="19" t="s">
        <v>249</v>
      </c>
      <c r="B128" s="20" t="s">
        <v>184</v>
      </c>
      <c r="C128" s="62">
        <v>2003</v>
      </c>
      <c r="D128" s="20"/>
      <c r="E128" s="20"/>
      <c r="F128" s="20"/>
      <c r="G128" s="20"/>
      <c r="H128" s="20"/>
      <c r="I128" s="20"/>
      <c r="J128" s="21"/>
      <c r="K128" s="5"/>
    </row>
    <row r="129" spans="1:11" s="4" customFormat="1" ht="15" x14ac:dyDescent="0.25">
      <c r="A129" s="16" t="s">
        <v>76</v>
      </c>
      <c r="B129" s="17"/>
      <c r="C129" s="66"/>
      <c r="D129" s="17"/>
      <c r="E129" s="17"/>
      <c r="F129" s="17"/>
      <c r="G129" s="17"/>
      <c r="H129" s="17"/>
      <c r="I129" s="18"/>
      <c r="J129" s="18"/>
      <c r="K129" s="3"/>
    </row>
    <row r="130" spans="1:11" s="4" customFormat="1" ht="60" x14ac:dyDescent="0.25">
      <c r="A130" s="19" t="s">
        <v>250</v>
      </c>
      <c r="B130" s="20" t="s">
        <v>185</v>
      </c>
      <c r="C130" s="62">
        <v>2003</v>
      </c>
      <c r="D130" s="20"/>
      <c r="E130" s="20"/>
      <c r="F130" s="20"/>
      <c r="G130" s="20"/>
      <c r="H130" s="20"/>
      <c r="I130" s="20"/>
      <c r="J130" s="21"/>
      <c r="K130" s="5"/>
    </row>
    <row r="131" spans="1:11" s="4" customFormat="1" ht="16.8" x14ac:dyDescent="0.3">
      <c r="A131" s="28" t="s">
        <v>186</v>
      </c>
      <c r="B131" s="17"/>
      <c r="C131" s="66"/>
      <c r="D131" s="17"/>
      <c r="E131" s="17"/>
      <c r="F131" s="17"/>
      <c r="G131" s="17"/>
      <c r="H131" s="17"/>
      <c r="I131" s="18"/>
      <c r="J131" s="18"/>
      <c r="K131" s="3"/>
    </row>
    <row r="132" spans="1:11" s="4" customFormat="1" ht="15" x14ac:dyDescent="0.25">
      <c r="A132" s="16" t="s">
        <v>77</v>
      </c>
      <c r="B132" s="17"/>
      <c r="C132" s="66"/>
      <c r="D132" s="17"/>
      <c r="E132" s="17"/>
      <c r="F132" s="17"/>
      <c r="G132" s="17"/>
      <c r="H132" s="17"/>
      <c r="I132" s="18"/>
      <c r="J132" s="18"/>
      <c r="K132" s="3"/>
    </row>
    <row r="133" spans="1:11" s="4" customFormat="1" ht="45" x14ac:dyDescent="0.25">
      <c r="A133" s="19" t="s">
        <v>251</v>
      </c>
      <c r="B133" s="20" t="s">
        <v>187</v>
      </c>
      <c r="C133" s="62">
        <v>2018</v>
      </c>
      <c r="D133" s="20"/>
      <c r="E133" s="20"/>
      <c r="F133" s="20"/>
      <c r="G133" s="20"/>
      <c r="H133" s="20"/>
      <c r="I133" s="20"/>
      <c r="J133" s="21"/>
      <c r="K133" s="5"/>
    </row>
    <row r="134" spans="1:11" s="4" customFormat="1" ht="15" x14ac:dyDescent="0.25">
      <c r="A134" s="16" t="s">
        <v>78</v>
      </c>
      <c r="B134" s="17"/>
      <c r="C134" s="66"/>
      <c r="D134" s="17"/>
      <c r="E134" s="17"/>
      <c r="F134" s="17"/>
      <c r="G134" s="17"/>
      <c r="H134" s="17"/>
      <c r="I134" s="18"/>
      <c r="J134" s="18"/>
      <c r="K134" s="3"/>
    </row>
    <row r="135" spans="1:11" s="4" customFormat="1" ht="45" x14ac:dyDescent="0.25">
      <c r="A135" s="19" t="s">
        <v>252</v>
      </c>
      <c r="B135" s="20" t="s">
        <v>189</v>
      </c>
      <c r="C135" s="62">
        <v>2003</v>
      </c>
      <c r="D135" s="20"/>
      <c r="E135" s="20"/>
      <c r="F135" s="20"/>
      <c r="G135" s="20"/>
      <c r="H135" s="20"/>
      <c r="I135" s="20"/>
      <c r="J135" s="21"/>
      <c r="K135" s="5"/>
    </row>
    <row r="136" spans="1:11" s="4" customFormat="1" ht="15" x14ac:dyDescent="0.25">
      <c r="A136" s="16" t="s">
        <v>79</v>
      </c>
      <c r="B136" s="17"/>
      <c r="C136" s="66"/>
      <c r="D136" s="17"/>
      <c r="E136" s="17"/>
      <c r="F136" s="17"/>
      <c r="G136" s="17"/>
      <c r="H136" s="17"/>
      <c r="I136" s="18"/>
      <c r="J136" s="18"/>
      <c r="K136" s="3"/>
    </row>
    <row r="137" spans="1:11" s="4" customFormat="1" ht="105" x14ac:dyDescent="0.25">
      <c r="A137" s="19" t="s">
        <v>253</v>
      </c>
      <c r="B137" s="20" t="s">
        <v>190</v>
      </c>
      <c r="C137" s="62"/>
      <c r="D137" s="20"/>
      <c r="E137" s="20"/>
      <c r="F137" s="20"/>
      <c r="G137" s="20"/>
      <c r="H137" s="20"/>
      <c r="I137" s="20"/>
      <c r="J137" s="21"/>
      <c r="K137" s="5"/>
    </row>
    <row r="138" spans="1:11" s="4" customFormat="1" ht="270" x14ac:dyDescent="0.25">
      <c r="A138" s="19" t="s">
        <v>254</v>
      </c>
      <c r="B138" s="20" t="s">
        <v>188</v>
      </c>
      <c r="C138" s="62">
        <v>2018</v>
      </c>
      <c r="D138" s="20"/>
      <c r="E138" s="20"/>
      <c r="F138" s="20"/>
      <c r="G138" s="20"/>
      <c r="H138" s="20"/>
      <c r="I138" s="20"/>
      <c r="J138" s="21"/>
      <c r="K138" s="5"/>
    </row>
    <row r="139" spans="1:11" s="4" customFormat="1" ht="140.25" customHeight="1" x14ac:dyDescent="0.25">
      <c r="A139" s="19" t="s">
        <v>255</v>
      </c>
      <c r="B139" s="20" t="s">
        <v>191</v>
      </c>
      <c r="C139" s="62">
        <v>2018</v>
      </c>
      <c r="D139" s="20"/>
      <c r="E139" s="20"/>
      <c r="F139" s="20"/>
      <c r="G139" s="20"/>
      <c r="H139" s="20"/>
      <c r="I139" s="20"/>
      <c r="J139" s="21"/>
      <c r="K139" s="5"/>
    </row>
    <row r="140" spans="1:11" s="4" customFormat="1" ht="16.8" x14ac:dyDescent="0.3">
      <c r="A140" s="28" t="s">
        <v>192</v>
      </c>
      <c r="B140" s="17"/>
      <c r="C140" s="66"/>
      <c r="D140" s="17"/>
      <c r="E140" s="17"/>
      <c r="F140" s="17"/>
      <c r="G140" s="17"/>
      <c r="H140" s="17"/>
      <c r="I140" s="18"/>
      <c r="J140" s="18"/>
      <c r="K140" s="3"/>
    </row>
    <row r="141" spans="1:11" s="4" customFormat="1" ht="225" x14ac:dyDescent="0.25">
      <c r="A141" s="19" t="s">
        <v>256</v>
      </c>
      <c r="B141" s="20" t="s">
        <v>193</v>
      </c>
      <c r="C141" s="62" t="s">
        <v>98</v>
      </c>
      <c r="D141" s="20"/>
      <c r="E141" s="20"/>
      <c r="F141" s="20"/>
      <c r="G141" s="20"/>
      <c r="H141" s="20"/>
      <c r="I141" s="20"/>
      <c r="J141" s="21"/>
      <c r="K141" s="5"/>
    </row>
    <row r="142" spans="1:11" s="4" customFormat="1" ht="16.8" x14ac:dyDescent="0.3">
      <c r="A142" s="28" t="s">
        <v>257</v>
      </c>
      <c r="B142" s="17"/>
      <c r="C142" s="66"/>
      <c r="D142" s="17"/>
      <c r="E142" s="17"/>
      <c r="F142" s="17"/>
      <c r="G142" s="17"/>
      <c r="H142" s="17"/>
      <c r="I142" s="18"/>
      <c r="J142" s="18"/>
      <c r="K142" s="3"/>
    </row>
    <row r="143" spans="1:11" s="4" customFormat="1" ht="139.5" customHeight="1" x14ac:dyDescent="0.25">
      <c r="A143" s="19" t="s">
        <v>258</v>
      </c>
      <c r="B143" s="20" t="s">
        <v>194</v>
      </c>
      <c r="C143" s="62">
        <v>2018</v>
      </c>
      <c r="D143" s="20"/>
      <c r="E143" s="20"/>
      <c r="F143" s="20"/>
      <c r="G143" s="20"/>
      <c r="H143" s="20"/>
      <c r="I143" s="20"/>
      <c r="J143" s="21"/>
      <c r="K143" s="5"/>
    </row>
    <row r="144" spans="1:11" s="4" customFormat="1" ht="45" x14ac:dyDescent="0.25">
      <c r="A144" s="19" t="s">
        <v>259</v>
      </c>
      <c r="B144" s="20" t="s">
        <v>195</v>
      </c>
      <c r="C144" s="62">
        <v>2018</v>
      </c>
      <c r="D144" s="20"/>
      <c r="E144" s="20"/>
      <c r="F144" s="20"/>
      <c r="G144" s="20"/>
      <c r="H144" s="20"/>
      <c r="I144" s="20"/>
      <c r="J144" s="21"/>
      <c r="K144" s="5"/>
    </row>
    <row r="145" spans="1:11" s="4" customFormat="1" ht="101.25" customHeight="1" x14ac:dyDescent="0.25">
      <c r="A145" s="19" t="s">
        <v>260</v>
      </c>
      <c r="B145" s="20" t="s">
        <v>196</v>
      </c>
      <c r="C145" s="62">
        <v>2018</v>
      </c>
      <c r="D145" s="20"/>
      <c r="E145" s="20"/>
      <c r="F145" s="20"/>
      <c r="G145" s="20"/>
      <c r="H145" s="20"/>
      <c r="I145" s="20"/>
      <c r="J145" s="21"/>
      <c r="K145" s="5"/>
    </row>
    <row r="146" spans="1:11" s="4" customFormat="1" ht="45" x14ac:dyDescent="0.25">
      <c r="A146" s="19" t="s">
        <v>261</v>
      </c>
      <c r="B146" s="20" t="s">
        <v>197</v>
      </c>
      <c r="C146" s="62">
        <v>2003</v>
      </c>
      <c r="D146" s="20"/>
      <c r="E146" s="20"/>
      <c r="F146" s="20"/>
      <c r="G146" s="20"/>
      <c r="H146" s="20"/>
      <c r="I146" s="20"/>
      <c r="J146" s="21"/>
      <c r="K146" s="5"/>
    </row>
    <row r="147" spans="1:11" s="4" customFormat="1" ht="45" x14ac:dyDescent="0.25">
      <c r="A147" s="19" t="s">
        <v>262</v>
      </c>
      <c r="B147" s="20" t="s">
        <v>198</v>
      </c>
      <c r="C147" s="62">
        <v>2018</v>
      </c>
      <c r="D147" s="20"/>
      <c r="E147" s="20"/>
      <c r="F147" s="20"/>
      <c r="G147" s="20"/>
      <c r="H147" s="20"/>
      <c r="I147" s="20"/>
      <c r="J147" s="21"/>
      <c r="K147" s="5"/>
    </row>
  </sheetData>
  <autoFilter ref="A7:K104" xr:uid="{00000000-0009-0000-0000-000002000000}"/>
  <mergeCells count="1">
    <mergeCell ref="A1:K1"/>
  </mergeCells>
  <phoneticPr fontId="32" type="noConversion"/>
  <dataValidations count="2">
    <dataValidation type="list" allowBlank="1" showInputMessage="1" showErrorMessage="1" sqref="H9:H12 G8 G13 G48 G17 H18:H20 G21:G22 H23:H36 G37 H38 G39 H40:H41 G42 G44 H45 G147 H49:H50 G51 H52:H57 G58:G59 H60:H65 G66 H67:H69 G70 H71:H74 G75:G76 H77:H79 G80 H15:H16 G85 H86 G87:G88 H89:H91 G92 H93:H94 G95:G98 H99:H100 G101 H102 G103 H104:H106 G107 H108:H109 G110 H111:H112 G113 H82:H84 G117:G118 H114:H115 G123 H124 G125 H126 H119:H121 H130:H133 G134 H135 G136:G137 H138 G139:G140 H141 G129 H144:H146 G46 G127 G142 H43" xr:uid="{00000000-0002-0000-0200-000000000000}">
      <formula1>"Yes,No"</formula1>
    </dataValidation>
    <dataValidation type="list" allowBlank="1" showInputMessage="1" showErrorMessage="1" sqref="F9:F12 D9:D12 F15:F16 F18:F20 D18:D20 F23:F36 D23:D36 D38 F38 F40:F41 D40:D41 F45 D45 F49:F50 D49:D50 D52:D57 F52:F57 F60:F65 D60:D65 D67:D69 F67:F69 F71:F74 D71:D74 F77:F79 D77:D79 F82:F84 D15:D16 F86 D86 D89:D91 F89:F91 F93:F94 D93:D94 D99:D100 F99:F100 F102 D102 D104:D106 F104:F106 F108:F109 D108:D109 D111:D112 F111:F112 D114:D115 D82:D84 D119:D121 F114:F115 D124 F124 F126 D126 F130:F133 D130:D133 D135 F135 D138 F138 F141 D141 F144:F146 D144:D146 F119:F121 F43 D43"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colBreaks count="1" manualBreakCount="1">
    <brk id="5" max="1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00D67A-4F78-4F8D-8CE1-F2F29E2E7D8D}">
  <ds:schemaRefs>
    <ds:schemaRef ds:uri="http://www.w3.org/XML/1998/namespace"/>
    <ds:schemaRef ds:uri="http://schemas.microsoft.com/office/2006/metadata/properties"/>
    <ds:schemaRef ds:uri="http://purl.org/dc/elements/1.1/"/>
    <ds:schemaRef ds:uri="http://schemas.openxmlformats.org/package/2006/metadata/core-properties"/>
    <ds:schemaRef ds:uri="c1f338ac-e338-414f-952c-f74dcc6d59e1"/>
    <ds:schemaRef ds:uri="http://schemas.microsoft.com/office/2006/documentManagement/types"/>
    <ds:schemaRef ds:uri="http://purl.org/dc/dcmitype/"/>
    <ds:schemaRef ds:uri="http://purl.org/dc/terms/"/>
    <ds:schemaRef ds:uri="acaf4567-dc07-471f-892c-2bcb86ef35ae"/>
    <ds:schemaRef ds:uri="http://schemas.microsoft.com/office/infopath/2007/PartnerControls"/>
    <ds:schemaRef ds:uri="0eb656aa-4e79-4e95-9076-bc119a23e0cc"/>
  </ds:schemaRefs>
</ds:datastoreItem>
</file>

<file path=customXml/itemProps2.xml><?xml version="1.0" encoding="utf-8"?>
<ds:datastoreItem xmlns:ds="http://schemas.openxmlformats.org/officeDocument/2006/customXml" ds:itemID="{605E222C-9543-4475-8ED2-7A1F484CFB48}">
  <ds:schemaRefs>
    <ds:schemaRef ds:uri="http://schemas.microsoft.com/sharepoint/v3/contenttype/forms"/>
  </ds:schemaRefs>
</ds:datastoreItem>
</file>

<file path=customXml/itemProps3.xml><?xml version="1.0" encoding="utf-8"?>
<ds:datastoreItem xmlns:ds="http://schemas.openxmlformats.org/officeDocument/2006/customXml" ds:itemID="{60BCD801-02F3-4EAC-A67E-4A54AA872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Cover page</vt:lpstr>
      <vt:lpstr>Introduction</vt:lpstr>
      <vt:lpstr>Data sheet</vt:lpstr>
      <vt:lpstr>'Data sheet'!_Hlk197680732</vt:lpstr>
      <vt:lpstr>'Data sheet'!_Tailoring_treatment</vt:lpstr>
      <vt:lpstr>'Cover page'!_Toc420395773</vt:lpstr>
      <vt:lpstr>'Data sheet'!_Toc516672089</vt:lpstr>
      <vt:lpstr>'Cover page'!Print_Area</vt:lpstr>
      <vt:lpstr>'Data sheet'!Print_Area</vt:lpstr>
      <vt:lpstr>Introduction!Print_Area</vt:lpstr>
      <vt:lpstr>'Data sheet'!Print_Titles</vt:lpstr>
      <vt:lpstr>'Data sheet'!section_1_7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NG106 Chronic heart failure in adults: diagnosis and management: Baseline assessment tool 03/09/2025</dc:title>
  <dc:creator/>
  <cp:lastModifiedBy/>
  <dcterms:created xsi:type="dcterms:W3CDTF">2021-11-11T13:46:41Z</dcterms:created>
  <dcterms:modified xsi:type="dcterms:W3CDTF">2025-09-03T07:30:51Z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2025-08-28T14:57:02Z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0ad3b35d-fd2b-4273-a6df-aa4b45e311ee</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