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defaultThemeVersion="124226"/>
  <xr:revisionPtr revIDLastSave="0" documentId="13_ncr:1_{940566AE-12F3-421F-96C6-2530A9B05389}" xr6:coauthVersionLast="47" xr6:coauthVersionMax="47" xr10:uidLastSave="{00000000-0000-0000-0000-000000000000}"/>
  <bookViews>
    <workbookView xWindow="-120" yWindow="0" windowWidth="22980" windowHeight="17385" xr2:uid="{00000000-000D-0000-FFFF-FFFF00000000}"/>
  </bookViews>
  <sheets>
    <sheet name="Cover page" sheetId="9" r:id="rId1"/>
    <sheet name="Introduction" sheetId="1" r:id="rId2"/>
    <sheet name="Data sheet" sheetId="2" r:id="rId3"/>
    <sheet name="Table 1"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sheet'!$A$9:$K$84</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sheet'!$A$1:$K$83</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<sst xmlns="http://schemas.openxmlformats.org/spreadsheetml/2006/main" count="189" uniqueCount="186">
  <si>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</si>
  <si>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</si>
  <si>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</si>
  <si>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</si>
  <si>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</si>
  <si>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</si>
  <si>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</si>
  <si>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</si>
  <si>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</si>
  <si>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</si>
  <si>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</si>
  <si>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</si>
  <si>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</si>
  <si>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</si>
  <si>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</si>
  <si>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</si>
  <si>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</si>
  <si>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</si>
  <si>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</si>
  <si>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</si>
  <si>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</si>
  <si>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</si>
  <si>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 xml:space="preserve">Baseline assessment: Acne vulgaris: </t>
  </si>
  <si>
    <t>This baseline assessment tool can be used to evaluate whether practice is in line with the recommendations in acne vulgaris: management. It can also help to plan activity to meet the recommendations.</t>
  </si>
  <si>
    <t>1.1  Information and support for people with acne vulgaris</t>
  </si>
  <si>
    <t>1.1.1</t>
  </si>
  <si>
    <t>1.1.2</t>
  </si>
  <si>
    <t>1.2  Skin care advice</t>
  </si>
  <si>
    <t>1.2.1</t>
  </si>
  <si>
    <t>1.2.2</t>
  </si>
  <si>
    <t>1.2.3</t>
  </si>
  <si>
    <t>1.2.4</t>
  </si>
  <si>
    <t>1.3  Diet</t>
  </si>
  <si>
    <t>1.3.1</t>
  </si>
  <si>
    <t>1.4  Referral to specialist care</t>
  </si>
  <si>
    <t>1.4.1</t>
  </si>
  <si>
    <t>1.4.2</t>
  </si>
  <si>
    <t>1.4.3</t>
  </si>
  <si>
    <t>1.4.4</t>
  </si>
  <si>
    <t>The recommendations in this section cover mild to moderate and moderate to severe acne.</t>
  </si>
  <si>
    <t>First-line treatment options</t>
  </si>
  <si>
    <t>1.4.5</t>
  </si>
  <si>
    <t>1.4.6</t>
  </si>
  <si>
    <t>1.5   Managing acne vulgaris</t>
  </si>
  <si>
    <t>1.5.1</t>
  </si>
  <si>
    <t>1.5.2</t>
  </si>
  <si>
    <t>1.5.3</t>
  </si>
  <si>
    <t>Factors to take into account during consultations</t>
  </si>
  <si>
    <t>1.5.4</t>
  </si>
  <si>
    <t>1.5.5</t>
  </si>
  <si>
    <t>1.5.6</t>
  </si>
  <si>
    <t>Factors to take into account when choosing a treatment option</t>
  </si>
  <si>
    <t>1.5.7</t>
  </si>
  <si>
    <t>1.5.8</t>
  </si>
  <si>
    <t>1.5.9</t>
  </si>
  <si>
    <t>1.5.10</t>
  </si>
  <si>
    <t>Factors to take into account at review</t>
  </si>
  <si>
    <t>1.5.11</t>
  </si>
  <si>
    <t>1.5.12</t>
  </si>
  <si>
    <t>1.5.13</t>
  </si>
  <si>
    <t>1.5.14</t>
  </si>
  <si>
    <t>1.5.15</t>
  </si>
  <si>
    <t>1.5.16</t>
  </si>
  <si>
    <t>Oral isotretinoin treatment</t>
  </si>
  <si>
    <t>1.5.17</t>
  </si>
  <si>
    <t>1.5.18</t>
  </si>
  <si>
    <t>1.5.19</t>
  </si>
  <si>
    <t>1.5.20</t>
  </si>
  <si>
    <t>1.5.21</t>
  </si>
  <si>
    <t>1.5.22</t>
  </si>
  <si>
    <t>1.5.23</t>
  </si>
  <si>
    <t>1.5.24</t>
  </si>
  <si>
    <t>Use of oral corticosteroids in addition to oral isotretinoin</t>
  </si>
  <si>
    <t>1.5.25</t>
  </si>
  <si>
    <t>1.5.26</t>
  </si>
  <si>
    <t>Physical treatments</t>
  </si>
  <si>
    <t>1.5.27</t>
  </si>
  <si>
    <t>Use of intralesional corticosteroids</t>
  </si>
  <si>
    <t>Treatment options for people with polycystic ovary syndrome</t>
  </si>
  <si>
    <t>1.5.28</t>
  </si>
  <si>
    <t>1.5.29</t>
  </si>
  <si>
    <t>1.6  Relapse</t>
  </si>
  <si>
    <t>1.5.30</t>
  </si>
  <si>
    <t>1.6.1</t>
  </si>
  <si>
    <t>1.6.2</t>
  </si>
  <si>
    <t>1.6.3</t>
  </si>
  <si>
    <t>1.6.4</t>
  </si>
  <si>
    <t>1.7  Maintenance</t>
  </si>
  <si>
    <t>1.7.1</t>
  </si>
  <si>
    <t>1.7.2</t>
  </si>
  <si>
    <t>1.7.3</t>
  </si>
  <si>
    <t>1.7.4</t>
  </si>
  <si>
    <t>1.7.5</t>
  </si>
  <si>
    <t>1.8  Management of acne-related scarring</t>
  </si>
  <si>
    <t>1.8.1</t>
  </si>
  <si>
    <t>1.8.2</t>
  </si>
  <si>
    <t>Include parents and carers in discussions if the person with acne would like them to be involved, or when support is needed (for example, for a person with cognitive impairment).</t>
  </si>
  <si>
    <t>Advise people with acne to use a non-alkaline (skin pH neutral or slightly acidic) synthetic detergent (syndet) cleansing product twice daily on acne-prone skin.</t>
  </si>
  <si>
    <t>Advise people with acne who use skincare products (for example, moisturisers) and sunscreens to avoid oil-based and comedogenic preparations.</t>
  </si>
  <si>
    <t>Advise people with acne who use make-up to avoid oil-based and comedogenic products, and to remove make-up at the end of the day.</t>
  </si>
  <si>
    <t>Advise people that persistent picking or scratching of acne lesions can increase the risk of scarring.</t>
  </si>
  <si>
    <t>Urgently refer people with acne fulminans on the same day to the on-call hospital dermatology team, to be assessed within 24 hours.</t>
  </si>
  <si>
    <t>Consider condition-specific management or referral to a specialist (for example a reproductive endocrinologist), if a medical disorder or medication (including self-administered anabolic steroids) is likely to be contributing to a person’s acne.</t>
  </si>
  <si>
    <t>Offer people with acne a 12-week course of 1 of the following first-line treatment options, taking account of the severity of their acne and the person’s preferences, and after a discussion of the advantages and disadvantages of each option (see table 1):
•	a fixed combination of topical adapalene with topical benzoyl peroxide for any acne severity
•	a fixed combination of topical tretinoin with topical clindamycin for any acne severity
•	a fixed combination of topical benzoyl peroxide with topical clindamycin for mild to moderate acne
•	a fixed combination of topical adapalene with topical benzoyl peroxide, together with either oral lymecycline or oral doxycycline for moderate to severe acne
•	topical azelaic acid with either oral lymecycline or oral doxycycline for moderate to severe acne.</t>
  </si>
  <si>
    <r>
      <t>Consider topical benzoyl peroxide monotherapy as an alternative treatment to the options in table 1, if:
•	these treatments are contraindicated,</t>
    </r>
    <r>
      <rPr>
        <b/>
        <sz val="12"/>
        <color theme="1"/>
        <rFont val="Lato"/>
        <family val="2"/>
      </rPr>
      <t xml:space="preserve"> or</t>
    </r>
    <r>
      <rPr>
        <sz val="12"/>
        <color theme="1"/>
        <rFont val="Lato"/>
        <family val="2"/>
      </rPr>
      <t xml:space="preserve">
•	the person wishes to avoid using a topical retinoid, or an antibiotic (topical or oral).</t>
    </r>
  </si>
  <si>
    <t>For people with moderate to severe acne who cannot tolerate or have contraindications to oral lymecycline or oral doxycycline, consider replacing these medicines in the combination treatments in table 1 with trimethoprim or with an oral macrolide (for example, erythromycin).</t>
  </si>
  <si>
    <t>Take into account that acne of any severity can cause psychological distress and mental health disorders.</t>
  </si>
  <si>
    <t>Discuss the importance of completing the course of treatment as positive effects can take 6 to 8 weeks to become noticeable (see also the section on supporting adherence in the NICE guideline on medicines adherence).</t>
  </si>
  <si>
    <t>Take into account that the risk of scarring increases with the severity and duration of acne.</t>
  </si>
  <si>
    <t>To reduce the risk of skin irritation associated with topical treatments, such as benzoyl peroxide or retinoids, start with alternate-day or short-contact application (for example washing off after an hour). If tolerated, progress to using a standard application.</t>
  </si>
  <si>
    <r>
      <t>When discussing treatment choices with a person with childbearing potential, cover:
•	that topical retinoids and oral tetracyclines are contraindicated during pregnancy and when planning a pregnancy,</t>
    </r>
    <r>
      <rPr>
        <b/>
        <sz val="12"/>
        <color theme="1"/>
        <rFont val="Lato"/>
        <family val="2"/>
      </rPr>
      <t xml:space="preserve"> and</t>
    </r>
    <r>
      <rPr>
        <sz val="12"/>
        <color theme="1"/>
        <rFont val="Lato"/>
        <family val="2"/>
      </rPr>
      <t xml:space="preserve">
•	that they will need to use effective contraception, or choose an alternative treatment to these options.</t>
    </r>
  </si>
  <si>
    <t>Do not use the following to treat acne:
•	monotherapy with a topical antibiotic
•	monotherapy with an oral antibiotic
•	a combination of a topical antibiotic and an oral antibiotic.</t>
  </si>
  <si>
    <t>Review first-line treatment at 12 weeks and:
•	assess whether the person’s acne has improved, and whether they have any side effects
•	in people whose treatment includes an oral antibiotic, if their acne has completely cleared consider stopping the antibiotic but continuing the topical treatment
•	in people whose treatment includes an oral antibiotic, if their acne has improved but not completely cleared, consider continuing the oral antibiotic, alongside the topical treatment, for up to 12 more weeks.</t>
  </si>
  <si>
    <t>Only continue a treatment option that includes an antibiotic (topical or oral) for more than 6 months in exceptional circumstances. Review at 3 monthly intervals, and stop the antibiotic as soon as possible.</t>
  </si>
  <si>
    <t>Be aware that the use of antibiotic treatments is associated with a risk of antimicrobial resistance (see the NICE guideline on antimicrobial stewardship).</t>
  </si>
  <si>
    <t>If a person’s acne has cleared, consider maintenance options (also see the section on maintenance).</t>
  </si>
  <si>
    <t>Consider oral isotretinoin for people older than 12 years who have a severe form of acne that is resistant to adequate courses of standard therapy with systemic antibiotics and topical therapy (table 1). For example:
•	nodulo-cystic acne
•	acne conglobata
•	acne fulminans
•	acne at risk of permanent scarring.</t>
  </si>
  <si>
    <t>Consider a reduced daily dose of isotretinoin (less than 0.5 mg/kg) for people at increased risk of, or experiencing adverse effects.</t>
  </si>
  <si>
    <t>If an acne flare (acute significant worsening of acne) occurs after starting oral isotretinoin, consider adding a course of oral prednisolone.</t>
  </si>
  <si>
    <t>When a person with acne fulminans is started on oral isotretinoin, consider adding a course of oral prednisolone to prevent an acne flare.</t>
  </si>
  <si>
    <t>Consider photodynamic therapy for people aged 18 and over with moderate to severe acne if other treatments are ineffective, not tolerated or contraindicated.</t>
  </si>
  <si>
    <t>For people with polycystic ovary syndrome and acne:
•	treat their acne using a first-line treatment option (see recommendation 1.5.1 and table 1)
•	if the chosen first-line treatment is not effective, consider adding ethinylestradiol with cyproterone acetate (co-cyprindiol) or an alternative combined oral contraceptive pill to their treatment
•	for those using co-cyprindiol, review at 6 months and discuss continuation or alternative treatment options.</t>
  </si>
  <si>
    <t>Consider referring people with acne and polycystic ovary syndrome with additional features of hyperandrogenism to an appropriate specialist (for example, a reproductive endocrinologist).</t>
  </si>
  <si>
    <t>If acne relapses after an adequate response to oral isotretinoin and is currently mild to moderate, offer an appropriate treatment option (see table 1).</t>
  </si>
  <si>
    <t>Encourage continued appropriate skin care (see recommendations 1.2.1 to 1.2.4).</t>
  </si>
  <si>
    <t>Explain to the person with acne that, after completion of treatment, maintenance treatment is not always necessary.</t>
  </si>
  <si>
    <t>Consider maintenance treatment in people with a history of frequent relapse after treatment.</t>
  </si>
  <si>
    <t>Consider a fixed combination of topical adapalene and topical benzoyl peroxide as maintenance treatment for acne. If this is not tolerated, or if 1 component of the combination is contraindicated, consider topical monotherapy with adapalene, azelaic acid, or benzoyl peroxide (see also recommendation 1.5.7 on starting topical treatment).</t>
  </si>
  <si>
    <t>Review maintenance treatments for acne after 12 weeks to decide if they should continue.</t>
  </si>
  <si>
    <t>If a person has acne-related scarring, discuss their concerns and provide information in a way that suits their needs. Topics to cover include:
•	possible reasons for their scars
•	treatment of ongoing acne to help prevent further scarring (see recommendations 1.5.1 to 1.5.3 and 1.5.18)
•	possible treatment options for acne-related scarring
•	the way their acne scars may change over time
•	psychological distress.</t>
  </si>
  <si>
    <r>
      <t>If a person’s acne-related scarring is severe and persists a year after their acne has cleared:
•	refer the person to a consultant dermatologist-led team with expertise in scarring management
•	in a consultant dermatologist-led team setting, consider CO</t>
    </r>
    <r>
      <rPr>
        <vertAlign val="subscript"/>
        <sz val="12"/>
        <color theme="1"/>
        <rFont val="Lato"/>
        <family val="2"/>
      </rPr>
      <t>2</t>
    </r>
    <r>
      <rPr>
        <sz val="12"/>
        <color theme="1"/>
        <rFont val="Lato"/>
        <family val="2"/>
      </rPr>
      <t xml:space="preserve"> laser treatment (alone or after a session of punch elevation) or glycolic acid peel.</t>
    </r>
  </si>
  <si>
    <t>Acne severity</t>
  </si>
  <si>
    <t>Treatment</t>
  </si>
  <si>
    <t>Advantages</t>
  </si>
  <si>
    <t>Disadvantages</t>
  </si>
  <si>
    <t>Any severity</t>
  </si>
  <si>
    <t>Fixed combination of topical adapalene with topical benzoyl peroxide, applied once daily in the evening</t>
  </si>
  <si>
    <t>Fixed combination of topical tretinoin with topical clindamycin, applied once daily in the evening</t>
  </si>
  <si>
    <t>Mild to moderate</t>
  </si>
  <si>
    <t>Fixed combination of topical benzoyl peroxide with topical clindamycin, applied once daily in the evening</t>
  </si>
  <si>
    <t>Moderate to severe</t>
  </si>
  <si>
    <t>Fixed combination of topical adapalene with topical benzoyl peroxide, applied once daily in the evening, plus either oral lymecycline or oral doxycycline taken once daily</t>
  </si>
  <si>
    <t>Topical azelaic acid applied twice daily, plus either oral lymecycline or oral doxycycline taken once daily</t>
  </si>
  <si>
    <t>•	Topical
•	Does not contain antibiotics</t>
  </si>
  <si>
    <t xml:space="preserve">•	Not for use during pregnancy
•	Use with caution during breastfeeding (see recommendation 1.5.8)
•	Can cause skin irritation (see recommendation 1.5.7), photosensitivity, and bleaching of hair and fabrics </t>
  </si>
  <si>
    <t>•	Not for use during pregnancy or breastfeeding (see recommendation 1.5.8)
•	Can cause skin irritation (see recommendation 1.5.7), and photosensitivity</t>
  </si>
  <si>
    <t>•	Topical
•	Can be used with caution during pregnancy and breastfeeding.</t>
  </si>
  <si>
    <t xml:space="preserve">•	Can cause skin irritation (see recommendation 1.5.7), photosensitivity, and bleaching of hair and fabrics </t>
  </si>
  <si>
    <t>•	Not for use in pregnancy, during breastfeeding or under the age of 12 (see recommendation 1.5.8)
•	Topical adapalene and topical benzoyl peroxide can cause skin irritation (see recommendation 1.5.7), photosensitivity, and bleaching of hair and fabrics
•	Oral antibiotics may cause systemic side effects and antimicrobial resistance
•	Oral tetracyclines can cause photosensitivity</t>
  </si>
  <si>
    <t xml:space="preserve">•	Not for use in pregnancy, during breastfeeding or under the age of 12 (see recommendation 1.5.8)
•	Oral antibiotics may cause systemic side effects and resistance
•	Oral tetracyclines can cause photosensitivity </t>
  </si>
  <si>
    <t>•	Topical</t>
  </si>
  <si>
    <t>management</t>
  </si>
  <si>
    <t>NG198</t>
  </si>
  <si>
    <t>Prescribe oral isotretinoin for acne treatment (see recommendation 1.5.18) at a standard daily dose of 0.5 to 1 mg/kg.</t>
  </si>
  <si>
    <r>
      <t xml:space="preserve">When giving isotretinoin as a course of treatment for acne:
•	continue until a total cumulative dose of 120 to 150 mg/kg is reached, </t>
    </r>
    <r>
      <rPr>
        <b/>
        <sz val="12"/>
        <color theme="1"/>
        <rFont val="Lato"/>
        <family val="2"/>
      </rPr>
      <t>but</t>
    </r>
    <r>
      <rPr>
        <sz val="12"/>
        <color theme="1"/>
        <rFont val="Lato"/>
        <family val="2"/>
      </rPr>
      <t xml:space="preserve">
•	if there has been an adequate response and no new acne lesions for 4 to 8 weeks, consider discontinuing treatment sooner.</t>
    </r>
  </si>
  <si>
    <t>1.5.31</t>
  </si>
  <si>
    <t>1.5.32</t>
  </si>
  <si>
    <r>
      <t xml:space="preserve">If acne responds adequately to a course of an appropriate first-line treatment (see recommendation 1.5.3 and table 1) but then relapses, consider either
•	another 12 week course of the same treatment, </t>
    </r>
    <r>
      <rPr>
        <b/>
        <sz val="12"/>
        <color theme="1"/>
        <rFont val="Lato"/>
        <family val="2"/>
      </rPr>
      <t>or</t>
    </r>
    <r>
      <rPr>
        <sz val="12"/>
        <color theme="1"/>
        <rFont val="Lato"/>
        <family val="2"/>
      </rPr>
      <t xml:space="preserve">
•	an alternative 12 week treatment (see table 1).</t>
    </r>
  </si>
  <si>
    <t>Year of recommendation</t>
  </si>
  <si>
    <t>Consider referral to mental health services if a person with acne experiences significant psychological distress or a mental health disorder, including those with a current or past history of:
•	suicidal ideation or self-harm
•	a severe depressive or anxiety disorder
•	body dysmorphic disorder.
When considering referral, take into account the person’s potential treatment options (for example, oral isotretinoin). Also see the NICE guidelines on depression in children and young people for advice on recognition, depression in adults for advice on recognition and assessment, and self-harm for advice on self-harm.</t>
  </si>
  <si>
    <t xml:space="preserve">If a person is taking oral isotretinoin for acne:
•	review their psychological wellbeing during treatment, and monitor them regularly for symptoms or signs of developing or worsening mental health problems or sexual dysfunction
•	tell them to seek medical advice if they feel their mental health or sexual function is affected or is worsening, and to stop their treatment and seek urgent medical advice if these problems are severe. </t>
  </si>
  <si>
    <t>Published: 25 June 2021</t>
  </si>
  <si>
    <t>Advise people that there is not enough evidence to support specific diets for treating acne.
For general advice about a balanced diet and how it could contribute to wellbeing see the Eatwell Guide on the UK Government website.</t>
  </si>
  <si>
    <t>If a person receiving treatment for acne wishes to use hormonal contraception, consider using the combined oral contraceptive pill in preference to the progestogen-only pill (if oral isotretinoin treatment is likely to be used, also see recommendations 1.5.19 and 1.5.20).</t>
  </si>
  <si>
    <t>Baseline assessment tool for acne vulgaris: management (NICE guideline NG198)</t>
  </si>
  <si>
    <r>
      <t xml:space="preserve">It should be used in conjunction with </t>
    </r>
    <r>
      <rPr>
        <u/>
        <sz val="12"/>
        <color rgb="FF0000FF"/>
        <rFont val="Lato"/>
        <family val="2"/>
      </rPr>
      <t>acne vulgaris: management</t>
    </r>
    <r>
      <rPr>
        <sz val="12"/>
        <rFont val="Lato"/>
        <family val="2"/>
      </rPr>
      <t xml:space="preserve"> (NICE guideline NG198).</t>
    </r>
  </si>
  <si>
    <t>Give people with acne clear information tailored to their needs and concerns. Topics to cover include:
•the possible reasons for their acne
•treatment options, including over the counter treatments if appropriate
•the benefits and drawbacks associated with treatments
•the potential impact of acne
•the importance of adhering to treatment (see also the section on providing information in the NICE guideline on medicines adherence)
•relapses during or after treatment, including:
  -when and how to obtain further advice
  -treatment options should a relapse occur.
See also the NICE guideline on patient experience in adult NHS services (particularly recommendations 1.5.11 to 1.5.19) for advice on how to tailor information and communication based on the person's needs.</t>
  </si>
  <si>
    <t>Consider referring people to a consultant dermatologist-led team or a nationally accredited GPwER working within a consultant dermatologist -agreed pathway if they have:
•	mild to moderate acne that has not responded to 2 completed courses of treatment (see table 1)
•	moderate to severe acne which has not responded to previous treatment that contains an oral antibiotic (see table 1)
•	acne with that is leading to scarring
•	acne with persistent pigmentary changes.</t>
  </si>
  <si>
    <t>Consider referring people to a consultant dermatologist-led team or a nationally accredited GPwER working within a consultant dermatologist -agreed pathway if their acne of any severity, is causing or contributing to persistent psychological distress or a mental health disorder.</t>
  </si>
  <si>
    <t>If mild to moderate acne fails to respond adequately to 2 different 12 week courses of treatment options, consider referral to a consultant dermatologist-led team or a nationally accredited GPwER working within a consultant dermatologist agreed pathway.</t>
  </si>
  <si>
    <r>
      <t xml:space="preserve">If a person for whom oral isotretinoin treatment is being considered has the potential to become pregnant:
•	explain that isotretinoin can cause serious harm to a developing baby if taken during pregnancy </t>
    </r>
    <r>
      <rPr>
        <b/>
        <sz val="12"/>
        <color theme="1"/>
        <rFont val="Lato"/>
        <family val="2"/>
      </rPr>
      <t>and</t>
    </r>
    <r>
      <rPr>
        <sz val="12"/>
        <color theme="1"/>
        <rFont val="Lato"/>
        <family val="2"/>
      </rPr>
      <t xml:space="preserve">
•	inform them that they will need to follow the  MHRA pregnancy prevention programme as detailed on the isotretinoin acknowledgement of risk form.</t>
    </r>
  </si>
  <si>
    <t>Consider treating severe inflammatory cysts with intralesional injection of triamcinolone acetonide (0.1 ml of triamcinolone acetonide per cm of cyst diameter, at 0.6 mg/ml diluted in 0.9% sodium chloride). This should be done by a member of a consultant dermatologist-led team or a nationally accredited GPwER working within a consultant dermatologist -agreed pathway.
In June 2021 this was an off-label use for triamcinolone acetonide. See NICE's information on prescribing medicines for more information.</t>
  </si>
  <si>
    <r>
      <t xml:space="preserve">If acne relapses after an adequate response to oral isotretinoin and is currently moderate to severe, offer either:
•	a 12-week course of an appropriate treatment option (see table 1), </t>
    </r>
    <r>
      <rPr>
        <b/>
        <sz val="12"/>
        <color theme="1"/>
        <rFont val="Lato"/>
        <family val="2"/>
      </rPr>
      <t>or</t>
    </r>
    <r>
      <rPr>
        <sz val="12"/>
        <color theme="1"/>
        <rFont val="Lato"/>
        <family val="2"/>
      </rPr>
      <t xml:space="preserve">
•	re-referral, if the person is no longer under the care of the consultant dermatologist-led team or the nationally accredited GPwER working within a consultant dermatologist -agreed pathway.</t>
    </r>
  </si>
  <si>
    <t>If acne relapses after a second course of oral isotretinoin and is currently moderate to severe, further care should be decided by the consultant dermatologist-led team or the nationally accredited GPwER working within a consultant dermatologist -agreed pathway. If the person is no longer under their care, offer re-referral.</t>
  </si>
  <si>
    <t>Refer people to a consultant dermatologist-led team or a nationally accredited GP with an Extended Role (GPwER) working within a consultant dermatologist -agreed pathway if any of the following apply: 
•	there is diagnostic uncertainty about their acne
•	they have acne conglobata
•	they have nodulo-cystic acne.</t>
  </si>
  <si>
    <t>If acne fails to respond adequately to a 12 week course of a first-line treatment option and at review the severity is:
•	mild to moderate: offer another option from the table of treatment choices (see table 1)
•	moderate to severe, and the treatment did not include an oral antibiotic: offer another option which includes an oral antibiotic from the table of treatment choices (see table 1)
•	moderate to severe, and the treatment included an oral antibiotic: consider referral to a consultant dermatologist-led team or a nationally accredited GPwER working within a consultant dermatologist -agreed pathway.</t>
  </si>
  <si>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2026.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</si>
  <si>
    <t>Table 1: Treatment choices for mild to moderate and moderate to severe acne vulgaris</t>
  </si>
  <si>
    <t>•	Oral component may be effective in treating affected areas that are difficult to reach with topical treatment (such as the back)
•	Treatment with adequate courses of standard therapy with systemic antibiotics and topical therapy is a Medicines and Healthcare products Regulatory Agency (MHRA) requirement for subsequent oral isotretinoin, which is only recommended for severe acne (see recommendation 1.5.10 and the MHRA guidance on changes to prescribing guidance and additional risk minimisation measures for isotretinoin)</t>
  </si>
  <si>
    <t xml:space="preserve">If a person with acne is likely to benefit from oral isotretinoin treatment:
•	Follow the MHRA guidance on new safety measures for isotretinoin. This includes:
-	guidance on roles and responsibilities of referrers (usually the primary care clinician) and prescribers initiating, continuing and monitoring isotretinoin treatment 
-	requirements for counselling people about potential mental health and sexual function side effects
-	requirements for assessing and monitoring mental health and sexual function
-	use of compulsory regulatory documents to minimise risk. 
See the Commission on Human Medicines Isotretinoin Implementation Advisory Expert Working Group report for more detail. </t>
  </si>
  <si>
    <t>2023, amended 2026</t>
  </si>
  <si>
    <t xml:space="preserve">When making a referral to the consultant- dermatologist-led team or the nationally accredited GPwER working within a consultant dermatologist -agreed pathway for the consideration of isotretinoin treatment:
•	fully inform the person (and their family and carers, as appropriate) about the potential risks of isotretinoin treatment as well as the expected benefits 
•	provide details of the person's current and past medical history (including all current and previous mental health issues), and any relevant social and family history. </t>
  </si>
  <si>
    <t>When considering oral isotretinoin for acne take into account the person’s psychological wellbeing (see recommendation 1.4.5), and refer them to mental health services before starting treatment if appropriate. See also MHRA guidance on changes to prescribing guidance and additional risk minimisation measures for isotretinoin.</t>
  </si>
  <si>
    <t>•	Oral component may be effective in treating affected areas that are difficult to reach with topical treatment (such as the back)
•	Treatment with adequate courses of standard therapy with systemic antibiotics and topical therapy is an MHRA requirement for subsequent oral isotretinoin, which is only recommended for severe acne (see recommendation 1.5.10 and the MHRA guidance on changes to prescribing guidance and additional risk minimisation measures for isotretinoin)</t>
  </si>
  <si>
    <r>
      <t>If clinical judgement indicates a person may need treatment with oral isotretinoin for their acne in future:
•be aware that oral isotretinoin should not be used unless adequate courses of standard therapy with systemic antibiotics and topical therapy have been tried, in line with the MHRA guidance on changes to prescribing guidance and additional risk minimisation measures for isotretinoin</t>
    </r>
    <r>
      <rPr>
        <b/>
        <sz val="12"/>
        <color theme="1"/>
        <rFont val="Lato"/>
        <family val="2"/>
      </rPr>
      <t xml:space="preserve"> and </t>
    </r>
    <r>
      <rPr>
        <sz val="12"/>
        <color theme="1"/>
        <rFont val="Lato"/>
        <family val="2"/>
      </rPr>
      <t xml:space="preserve">
•take this into account when choosing any initial treatment option.</t>
    </r>
  </si>
  <si>
    <t>Updated: 30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</si>
</sst>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3"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1"/>
      <name val="Lato"/>
      <family val="2"/>
    </font>
    <font>
      <sz val="24"/>
      <name val="Lato"/>
      <family val="2"/>
    </font>
    <font>
      <sz val="12"/>
      <color theme="0"/>
      <name val="Lato"/>
      <family val="2"/>
    </font>
    <font>
      <sz val="8"/>
      <name val="Lato"/>
      <family val="2"/>
    </font>
    <font>
      <vertAlign val="subscript"/>
      <sz val="12"/>
      <color theme="1"/>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3499862666707357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0">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8" fillId="0" borderId="0" xfId="0" applyFont="1" applyAlignment="1">
      <alignment vertical="top"/>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29" fillId="2" borderId="0" xfId="0" applyFont="1" applyFill="1" applyAlignment="1">
      <alignment vertical="top"/>
    </xf>
    <xf numFmtId="0" fontId="29" fillId="2" borderId="0" xfId="0" applyFont="1" applyFill="1" applyAlignment="1">
      <alignment horizontal="left" vertical="top"/>
    </xf>
    <xf numFmtId="0" fontId="29" fillId="2" borderId="0" xfId="0" applyFont="1" applyFill="1" applyAlignment="1">
      <alignment horizontal="left" vertical="top" wrapText="1"/>
    </xf>
    <xf numFmtId="0" fontId="18" fillId="0" borderId="0" xfId="1" applyFont="1" applyAlignment="1">
      <alignment wrapText="1"/>
    </xf>
    <xf numFmtId="0" fontId="0" fillId="0" borderId="1" xfId="0" applyBorder="1" applyAlignment="1">
      <alignment vertical="top" wrapText="1"/>
    </xf>
    <xf numFmtId="0" fontId="14" fillId="0" borderId="0" xfId="0" applyFont="1" applyAlignment="1">
      <alignment vertical="top" wrapText="1"/>
    </xf>
    <xf numFmtId="164" fontId="14" fillId="0" borderId="0" xfId="0" applyNumberFormat="1" applyFont="1" applyAlignment="1">
      <alignment wrapText="1"/>
    </xf>
    <xf numFmtId="0" fontId="30" fillId="6" borderId="1" xfId="0" applyFont="1" applyFill="1" applyBorder="1" applyAlignment="1">
      <alignment vertical="top" wrapText="1"/>
    </xf>
    <xf numFmtId="0" fontId="14" fillId="6" borderId="1" xfId="0" applyFont="1" applyFill="1" applyBorder="1" applyAlignment="1">
      <alignment wrapText="1"/>
    </xf>
    <xf numFmtId="164" fontId="14" fillId="6" borderId="1" xfId="0" applyNumberFormat="1" applyFont="1" applyFill="1" applyBorder="1" applyAlignment="1">
      <alignment wrapText="1"/>
    </xf>
    <xf numFmtId="0" fontId="0" fillId="0" borderId="1" xfId="0" applyBorder="1" applyAlignment="1">
      <alignment horizontal="left" vertical="top" wrapText="1"/>
    </xf>
    <xf numFmtId="0" fontId="0" fillId="0" borderId="1" xfId="0" applyBorder="1" applyAlignment="1">
      <alignment wrapText="1"/>
    </xf>
    <xf numFmtId="0" fontId="0" fillId="0" borderId="1" xfId="0" applyBorder="1" applyAlignment="1">
      <alignment vertical="top"/>
    </xf>
    <xf numFmtId="0" fontId="15" fillId="0" borderId="0" xfId="0" applyFont="1" applyAlignment="1">
      <alignment horizontal="center" wrapText="1"/>
    </xf>
    <xf numFmtId="9" fontId="15" fillId="0" borderId="0" xfId="0" applyNumberFormat="1" applyFont="1" applyAlignment="1">
      <alignment horizontal="center" wrapText="1"/>
    </xf>
    <xf numFmtId="0" fontId="18" fillId="0" borderId="0" xfId="1" applyFont="1" applyAlignment="1">
      <alignment horizontal="left" vertical="center"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8" TargetMode="External"/><Relationship Id="rId1" Type="http://schemas.openxmlformats.org/officeDocument/2006/relationships/hyperlink" Target="http://www.nice.org.uk/guidance/ng198/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election activeCell="A50" sqref="A50"/>
    </sheetView>
  </sheetViews>
  <sheetFormatPr defaultColWidth="9.21875" defaultRowHeight="15" x14ac:dyDescent="0.2"/>
  <cols>
    <col min="1" max="1" width="13.6640625" style="7" customWidth="1"/>
    <col min="2" max="6" width="9.21875" style="7"/>
    <col min="7" max="7" width="5.109375" style="7" customWidth="1"/>
    <col min="8" max="16384" width="9.21875" style="7"/>
  </cols>
  <sheetData>
    <row r="1" spans="1:7" x14ac:dyDescent="0.2">
      <c r="A1" s="17"/>
      <c r="B1" s="17"/>
      <c r="C1" s="17"/>
      <c r="D1" s="17"/>
      <c r="E1" s="17"/>
      <c r="F1" s="17"/>
      <c r="G1" s="16"/>
    </row>
    <row r="2" spans="1:7" x14ac:dyDescent="0.2">
      <c r="G2" s="6"/>
    </row>
    <row r="3" spans="1:7" x14ac:dyDescent="0.2">
      <c r="G3" s="6"/>
    </row>
    <row r="4" spans="1:7" ht="21.75" customHeight="1" x14ac:dyDescent="0.2">
      <c r="G4" s="6"/>
    </row>
    <row r="5" spans="1:7" x14ac:dyDescent="0.2">
      <c r="G5" s="6"/>
    </row>
    <row r="6" spans="1:7" x14ac:dyDescent="0.2">
      <c r="G6" s="6"/>
    </row>
    <row r="7" spans="1:7" ht="22.5" customHeight="1" x14ac:dyDescent="0.2">
      <c r="G7" s="6"/>
    </row>
    <row r="8" spans="1:7" ht="30" x14ac:dyDescent="0.2">
      <c r="A8" s="14"/>
      <c r="B8" s="14"/>
      <c r="C8" s="14"/>
      <c r="D8" s="14"/>
      <c r="E8" s="14"/>
      <c r="F8" s="14"/>
      <c r="G8" s="6"/>
    </row>
    <row r="9" spans="1:7" ht="39.950000000000003" customHeight="1" x14ac:dyDescent="0.2">
      <c r="A9" s="54" t="s">
        <v>22</v>
      </c>
      <c r="B9" s="54"/>
      <c r="C9" s="34"/>
      <c r="D9" s="34"/>
      <c r="E9" s="34"/>
      <c r="F9" s="34"/>
      <c r="G9" s="6"/>
    </row>
    <row r="10" spans="1:7" ht="30" x14ac:dyDescent="0.2">
      <c r="A10" s="55" t="s">
        <v>151</v>
      </c>
      <c r="B10" s="56"/>
      <c r="C10" s="18"/>
      <c r="D10" s="18"/>
      <c r="E10" s="18"/>
      <c r="F10" s="18"/>
      <c r="G10" s="6"/>
    </row>
    <row r="11" spans="1:7" ht="30" x14ac:dyDescent="0.2">
      <c r="A11" s="55" t="s">
        <v>152</v>
      </c>
      <c r="B11" s="56"/>
      <c r="C11" s="18"/>
      <c r="D11" s="18"/>
      <c r="E11" s="18"/>
      <c r="F11" s="18"/>
      <c r="G11" s="13"/>
    </row>
    <row r="12" spans="1:7" ht="22.5" customHeight="1" x14ac:dyDescent="0.2">
      <c r="A12" s="15"/>
      <c r="B12" s="15"/>
      <c r="C12" s="15"/>
      <c r="D12" s="15"/>
      <c r="E12" s="15"/>
      <c r="F12" s="15"/>
      <c r="G12" s="13"/>
    </row>
    <row r="13" spans="1:7" ht="33" customHeight="1" x14ac:dyDescent="0.2">
      <c r="A13" s="33"/>
      <c r="B13" s="33"/>
      <c r="C13" s="33"/>
      <c r="D13" s="33"/>
      <c r="E13" s="33"/>
      <c r="F13" s="33"/>
      <c r="G13" s="12"/>
    </row>
    <row r="14" spans="1:7" ht="27" x14ac:dyDescent="0.2">
      <c r="A14" s="35" t="s">
        <v>161</v>
      </c>
      <c r="B14" s="10"/>
      <c r="C14" s="10"/>
      <c r="D14" s="10"/>
      <c r="E14" s="10"/>
      <c r="F14" s="10"/>
      <c r="G14" s="9"/>
    </row>
    <row r="15" spans="1:7" ht="27" x14ac:dyDescent="0.2">
      <c r="A15" s="35" t="s">
        <v>185</v>
      </c>
      <c r="B15" s="10"/>
      <c r="C15" s="10"/>
      <c r="D15" s="10"/>
      <c r="E15" s="10"/>
      <c r="F15" s="10"/>
      <c r="G15" s="9"/>
    </row>
    <row r="16" spans="1:7" ht="27" x14ac:dyDescent="0.2">
      <c r="A16" s="11"/>
      <c r="B16" s="11"/>
      <c r="C16" s="11"/>
      <c r="D16" s="11"/>
      <c r="E16" s="11"/>
      <c r="F16" s="11"/>
      <c r="G16" s="9"/>
    </row>
    <row r="17" spans="1:7" ht="27" x14ac:dyDescent="0.2">
      <c r="A17" s="11"/>
      <c r="B17" s="11"/>
      <c r="C17" s="11"/>
      <c r="D17" s="11"/>
      <c r="E17" s="11"/>
      <c r="F17" s="11"/>
      <c r="G17" s="9"/>
    </row>
    <row r="18" spans="1:7" ht="27" x14ac:dyDescent="0.2">
      <c r="A18" s="11"/>
      <c r="B18" s="11"/>
      <c r="C18" s="11"/>
      <c r="D18" s="11"/>
      <c r="E18" s="11"/>
      <c r="F18" s="11"/>
      <c r="G18" s="9"/>
    </row>
    <row r="19" spans="1:7" ht="22.5" customHeight="1" x14ac:dyDescent="0.2">
      <c r="A19" s="8"/>
      <c r="G19" s="6"/>
    </row>
    <row r="20" spans="1:7" x14ac:dyDescent="0.2">
      <c r="G20" s="6"/>
    </row>
    <row r="21" spans="1:7" x14ac:dyDescent="0.2">
      <c r="G21" s="6"/>
    </row>
    <row r="22" spans="1:7" x14ac:dyDescent="0.2">
      <c r="A22" s="5"/>
      <c r="B22" s="5"/>
      <c r="C22" s="5"/>
      <c r="D22" s="5"/>
      <c r="E22" s="5"/>
      <c r="F22" s="5"/>
      <c r="G22" s="4"/>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88671875" defaultRowHeight="14.25" x14ac:dyDescent="0.2"/>
  <cols>
    <col min="1" max="1" width="74.88671875" style="1" customWidth="1"/>
    <col min="2" max="16384" width="8.88671875" style="1"/>
  </cols>
  <sheetData>
    <row r="1" spans="1:1" ht="55.5" customHeight="1" x14ac:dyDescent="0.2">
      <c r="A1" s="53" t="s">
        <v>164</v>
      </c>
    </row>
    <row r="2" spans="1:1" ht="53.45" customHeight="1" x14ac:dyDescent="0.2">
      <c r="A2" s="24" t="s">
        <v>23</v>
      </c>
    </row>
    <row r="3" spans="1:1" ht="53.1" customHeight="1" x14ac:dyDescent="0.2">
      <c r="A3" s="19" t="s">
        <v>15</v>
      </c>
    </row>
    <row r="4" spans="1:1" s="52" customFormat="1" ht="52.5" customHeight="1" x14ac:dyDescent="0.2">
      <c r="A4" s="69" t="s">
        <v>165</v>
      </c>
    </row>
    <row r="5" spans="1:1" ht="43.5" customHeight="1" x14ac:dyDescent="0.2">
      <c r="A5" s="19" t="s">
        <v>12</v>
      </c>
    </row>
    <row r="6" spans="1:1" ht="15" x14ac:dyDescent="0.2">
      <c r="A6" s="19"/>
    </row>
    <row r="7" spans="1:1" ht="15" x14ac:dyDescent="0.2">
      <c r="A7" s="25" t="s">
        <v>16</v>
      </c>
    </row>
    <row r="8" spans="1:1" ht="14.25" customHeight="1" x14ac:dyDescent="0.2">
      <c r="A8" s="26"/>
    </row>
    <row r="9" spans="1:1" ht="73.5" customHeight="1" x14ac:dyDescent="0.2">
      <c r="A9" s="27" t="s">
        <v>11</v>
      </c>
    </row>
    <row r="10" spans="1:1" ht="24.6" customHeight="1" x14ac:dyDescent="0.2">
      <c r="A10" s="27" t="s">
        <v>7</v>
      </c>
    </row>
    <row r="11" spans="1:1" ht="38.1" customHeight="1" x14ac:dyDescent="0.2">
      <c r="A11" s="51" t="s">
        <v>21</v>
      </c>
    </row>
    <row r="12" spans="1:1" ht="32.450000000000003" customHeight="1" x14ac:dyDescent="0.2">
      <c r="A12" s="57" t="s">
        <v>17</v>
      </c>
    </row>
    <row r="13" spans="1:1" ht="120.95" customHeight="1" x14ac:dyDescent="0.2">
      <c r="A13" s="28" t="s">
        <v>176</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acne vulgaris: management (NICE clinical guideline NG198)."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84"/>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2" customWidth="1"/>
    <col min="2" max="2" width="12.88671875" style="2" customWidth="1"/>
    <col min="3" max="3" width="18.44140625" style="2" customWidth="1"/>
    <col min="4" max="4" width="20.44140625" style="2" customWidth="1"/>
    <col min="5" max="5" width="55.109375" style="2" customWidth="1"/>
    <col min="6" max="6" width="21.21875" style="2" customWidth="1"/>
    <col min="7" max="7" width="55.109375" style="2" customWidth="1"/>
    <col min="8" max="8" width="24.33203125" style="2" customWidth="1"/>
    <col min="9" max="9" width="18.33203125" style="2" customWidth="1"/>
    <col min="10" max="10" width="11.88671875" style="2" customWidth="1"/>
    <col min="11" max="11" width="22.109375" style="2" customWidth="1"/>
    <col min="12" max="12" width="49.33203125" style="1" customWidth="1"/>
    <col min="13" max="16384" width="9.21875" style="1"/>
  </cols>
  <sheetData>
    <row r="1" spans="1:11" ht="23.25" customHeight="1" x14ac:dyDescent="0.3">
      <c r="A1" s="31" t="str">
        <f>Introduction!A1</f>
        <v>Baseline assessment tool for acne vulgaris: management (NICE guideline NG198)</v>
      </c>
      <c r="B1" s="32"/>
      <c r="C1" s="32"/>
      <c r="D1" s="32"/>
      <c r="E1" s="32"/>
      <c r="F1" s="32"/>
      <c r="G1" s="32"/>
      <c r="H1" s="32"/>
      <c r="I1" s="32"/>
      <c r="J1" s="32"/>
      <c r="K1" s="32"/>
    </row>
    <row r="3" spans="1:11" ht="15" x14ac:dyDescent="0.2">
      <c r="A3" s="40" t="s">
        <v>18</v>
      </c>
      <c r="B3" s="36" cm="1">
        <f t="array" ref="B3">SUMPRODUCT(COUNTIF(D10:D84,{"Yes","Partial"}))</f>
        <v>0</v>
      </c>
      <c r="C3" s="67"/>
      <c r="D3" s="19"/>
      <c r="G3" s="19"/>
      <c r="H3" s="19"/>
      <c r="I3" s="19"/>
      <c r="J3" s="19"/>
      <c r="K3" s="19"/>
    </row>
    <row r="4" spans="1:11" ht="15" x14ac:dyDescent="0.2">
      <c r="A4" s="41" t="s">
        <v>5</v>
      </c>
      <c r="B4" s="36">
        <f>COUNTIF(F10:F84,"Yes")</f>
        <v>0</v>
      </c>
      <c r="C4" s="67"/>
      <c r="D4" s="19"/>
      <c r="E4" s="1"/>
      <c r="F4" s="1"/>
      <c r="G4" s="19"/>
      <c r="H4" s="19"/>
      <c r="I4" s="19"/>
      <c r="J4" s="19"/>
      <c r="K4" s="19"/>
    </row>
    <row r="5" spans="1:11" ht="15.75" thickBot="1" x14ac:dyDescent="0.25">
      <c r="A5" s="42" t="s">
        <v>19</v>
      </c>
      <c r="B5" s="37">
        <f>COUNTIF(F10:F84,"Partial")</f>
        <v>0</v>
      </c>
      <c r="C5" s="67"/>
      <c r="D5" s="19"/>
      <c r="E5" s="1"/>
      <c r="F5" s="1"/>
      <c r="G5" s="19"/>
      <c r="H5" s="19"/>
      <c r="I5" s="19"/>
      <c r="J5" s="19"/>
      <c r="K5" s="19"/>
    </row>
    <row r="6" spans="1:11" ht="15" x14ac:dyDescent="0.2">
      <c r="A6" s="43" t="s">
        <v>6</v>
      </c>
      <c r="B6" s="38" t="str">
        <f>IF(ISERROR(B4/B3),"",B4/B3)</f>
        <v/>
      </c>
      <c r="C6" s="68"/>
      <c r="D6" s="19"/>
      <c r="E6" s="1"/>
      <c r="F6" s="1"/>
      <c r="G6" s="19"/>
      <c r="H6" s="19"/>
      <c r="I6" s="19"/>
      <c r="J6" s="19"/>
      <c r="K6" s="19"/>
    </row>
    <row r="7" spans="1:11" ht="15" x14ac:dyDescent="0.2">
      <c r="A7" s="40" t="s">
        <v>20</v>
      </c>
      <c r="B7" s="39" t="str">
        <f>IF(ISERROR(B5/B3),"",B5/B3)</f>
        <v/>
      </c>
      <c r="C7" s="68"/>
      <c r="D7" s="19"/>
      <c r="E7" s="1"/>
      <c r="F7" s="1"/>
      <c r="G7" s="19"/>
      <c r="H7" s="19"/>
      <c r="I7" s="19"/>
      <c r="J7" s="19"/>
      <c r="K7" s="19"/>
    </row>
    <row r="8" spans="1:11" ht="15" x14ac:dyDescent="0.2">
      <c r="A8" s="19"/>
      <c r="B8" s="19"/>
      <c r="C8" s="19"/>
      <c r="D8" s="19"/>
      <c r="E8" s="19"/>
      <c r="F8" s="19"/>
      <c r="G8" s="19"/>
      <c r="H8" s="19"/>
      <c r="I8" s="19"/>
      <c r="J8" s="19"/>
      <c r="K8" s="19"/>
    </row>
    <row r="9" spans="1:11" s="30" customFormat="1" ht="49.5" x14ac:dyDescent="0.25">
      <c r="A9" s="45" t="s">
        <v>9</v>
      </c>
      <c r="B9" s="45" t="s">
        <v>8</v>
      </c>
      <c r="C9" s="45" t="s">
        <v>158</v>
      </c>
      <c r="D9" s="45" t="s">
        <v>14</v>
      </c>
      <c r="E9" s="45" t="s">
        <v>4</v>
      </c>
      <c r="F9" s="45" t="s">
        <v>0</v>
      </c>
      <c r="G9" s="45" t="s">
        <v>1</v>
      </c>
      <c r="H9" s="45" t="s">
        <v>10</v>
      </c>
      <c r="I9" s="45" t="s">
        <v>2</v>
      </c>
      <c r="J9" s="45" t="s">
        <v>3</v>
      </c>
      <c r="K9" s="45" t="s">
        <v>13</v>
      </c>
    </row>
    <row r="10" spans="1:11" s="29" customFormat="1" ht="16.5" x14ac:dyDescent="0.25">
      <c r="A10" s="46" t="s">
        <v>24</v>
      </c>
      <c r="B10" s="47"/>
      <c r="C10" s="47"/>
      <c r="D10" s="47"/>
      <c r="E10" s="47"/>
      <c r="F10" s="47"/>
      <c r="G10" s="47"/>
      <c r="H10" s="47"/>
      <c r="I10" s="47"/>
      <c r="J10" s="47"/>
      <c r="K10" s="48"/>
    </row>
    <row r="11" spans="1:11" s="3" customFormat="1" ht="225" x14ac:dyDescent="0.2">
      <c r="A11" s="58" t="s">
        <v>166</v>
      </c>
      <c r="B11" s="21" t="s">
        <v>25</v>
      </c>
      <c r="C11" s="21"/>
      <c r="D11" s="21"/>
      <c r="E11" s="21"/>
      <c r="F11" s="21"/>
      <c r="G11" s="21"/>
      <c r="H11" s="21"/>
      <c r="I11" s="21"/>
      <c r="J11" s="22"/>
      <c r="K11" s="21"/>
    </row>
    <row r="12" spans="1:11" s="3" customFormat="1" ht="36.6" customHeight="1" x14ac:dyDescent="0.2">
      <c r="A12" s="23" t="s">
        <v>96</v>
      </c>
      <c r="B12" s="21" t="s">
        <v>26</v>
      </c>
      <c r="C12" s="21"/>
      <c r="D12" s="21"/>
      <c r="E12" s="21"/>
      <c r="F12" s="21"/>
      <c r="G12" s="21"/>
      <c r="H12" s="21"/>
      <c r="I12" s="21"/>
      <c r="J12" s="22"/>
      <c r="K12" s="21"/>
    </row>
    <row r="13" spans="1:11" s="29" customFormat="1" ht="16.5" x14ac:dyDescent="0.25">
      <c r="A13" s="46" t="s">
        <v>27</v>
      </c>
      <c r="B13" s="47"/>
      <c r="C13" s="47"/>
      <c r="D13" s="47"/>
      <c r="E13" s="47"/>
      <c r="F13" s="47"/>
      <c r="G13" s="47"/>
      <c r="H13" s="47"/>
      <c r="I13" s="47"/>
      <c r="J13" s="47"/>
      <c r="K13" s="48"/>
    </row>
    <row r="14" spans="1:11" s="3" customFormat="1" ht="30" x14ac:dyDescent="0.2">
      <c r="A14" s="23" t="s">
        <v>97</v>
      </c>
      <c r="B14" s="21" t="s">
        <v>28</v>
      </c>
      <c r="C14" s="21"/>
      <c r="D14" s="21"/>
      <c r="E14" s="21"/>
      <c r="F14" s="21"/>
      <c r="G14" s="21"/>
      <c r="H14" s="21"/>
      <c r="I14" s="21"/>
      <c r="J14" s="22"/>
      <c r="K14" s="21"/>
    </row>
    <row r="15" spans="1:11" s="3" customFormat="1" ht="30" x14ac:dyDescent="0.2">
      <c r="A15" s="23" t="s">
        <v>98</v>
      </c>
      <c r="B15" s="21" t="s">
        <v>29</v>
      </c>
      <c r="C15" s="21"/>
      <c r="D15" s="21"/>
      <c r="E15" s="21"/>
      <c r="F15" s="21"/>
      <c r="G15" s="21"/>
      <c r="H15" s="21"/>
      <c r="I15" s="21"/>
      <c r="J15" s="22"/>
      <c r="K15" s="21"/>
    </row>
    <row r="16" spans="1:11" s="3" customFormat="1" ht="30" x14ac:dyDescent="0.2">
      <c r="A16" s="23" t="s">
        <v>99</v>
      </c>
      <c r="B16" s="21" t="s">
        <v>30</v>
      </c>
      <c r="C16" s="21"/>
      <c r="D16" s="21"/>
      <c r="E16" s="21"/>
      <c r="F16" s="21"/>
      <c r="G16" s="21"/>
      <c r="H16" s="21"/>
      <c r="I16" s="21"/>
      <c r="J16" s="22"/>
      <c r="K16" s="21"/>
    </row>
    <row r="17" spans="1:11" s="3" customFormat="1" ht="30" x14ac:dyDescent="0.2">
      <c r="A17" s="23" t="s">
        <v>100</v>
      </c>
      <c r="B17" s="21" t="s">
        <v>31</v>
      </c>
      <c r="C17" s="21"/>
      <c r="D17" s="21"/>
      <c r="E17" s="21"/>
      <c r="F17" s="21"/>
      <c r="G17" s="21"/>
      <c r="H17" s="21"/>
      <c r="I17" s="21"/>
      <c r="J17" s="22"/>
      <c r="K17" s="21"/>
    </row>
    <row r="18" spans="1:11" s="29" customFormat="1" ht="16.5" x14ac:dyDescent="0.25">
      <c r="A18" s="46" t="s">
        <v>32</v>
      </c>
      <c r="B18" s="47"/>
      <c r="C18" s="47"/>
      <c r="D18" s="47"/>
      <c r="E18" s="47"/>
      <c r="F18" s="47"/>
      <c r="G18" s="47"/>
      <c r="H18" s="47"/>
      <c r="I18" s="47"/>
      <c r="J18" s="47"/>
      <c r="K18" s="48"/>
    </row>
    <row r="19" spans="1:11" s="3" customFormat="1" ht="65.45" customHeight="1" x14ac:dyDescent="0.2">
      <c r="A19" s="58" t="s">
        <v>162</v>
      </c>
      <c r="B19" s="21" t="s">
        <v>33</v>
      </c>
      <c r="C19" s="21"/>
      <c r="D19" s="21"/>
      <c r="E19" s="21"/>
      <c r="F19" s="21"/>
      <c r="G19" s="21"/>
      <c r="H19" s="21"/>
      <c r="I19" s="21"/>
      <c r="J19" s="22"/>
      <c r="K19" s="21"/>
    </row>
    <row r="20" spans="1:11" s="29" customFormat="1" ht="16.5" x14ac:dyDescent="0.25">
      <c r="A20" s="46" t="s">
        <v>34</v>
      </c>
      <c r="B20" s="47"/>
      <c r="C20" s="47"/>
      <c r="D20" s="47"/>
      <c r="E20" s="47"/>
      <c r="F20" s="47"/>
      <c r="G20" s="47"/>
      <c r="H20" s="47"/>
      <c r="I20" s="47"/>
      <c r="J20" s="47"/>
      <c r="K20" s="48"/>
    </row>
    <row r="21" spans="1:11" s="3" customFormat="1" ht="30" x14ac:dyDescent="0.2">
      <c r="A21" s="23" t="s">
        <v>101</v>
      </c>
      <c r="B21" s="21" t="s">
        <v>35</v>
      </c>
      <c r="C21" s="21"/>
      <c r="D21" s="21"/>
      <c r="E21" s="21"/>
      <c r="F21" s="21"/>
      <c r="G21" s="21"/>
      <c r="H21" s="21"/>
      <c r="I21" s="21"/>
      <c r="J21" s="22"/>
      <c r="K21" s="21"/>
    </row>
    <row r="22" spans="1:11" s="3" customFormat="1" ht="90" x14ac:dyDescent="0.2">
      <c r="A22" s="58" t="s">
        <v>174</v>
      </c>
      <c r="B22" s="21" t="s">
        <v>36</v>
      </c>
      <c r="C22" s="21"/>
      <c r="D22" s="21"/>
      <c r="E22" s="21"/>
      <c r="F22" s="21"/>
      <c r="G22" s="21"/>
      <c r="H22" s="21"/>
      <c r="I22" s="21"/>
      <c r="J22" s="22"/>
      <c r="K22" s="21"/>
    </row>
    <row r="23" spans="1:11" s="3" customFormat="1" ht="135" x14ac:dyDescent="0.2">
      <c r="A23" s="58" t="s">
        <v>167</v>
      </c>
      <c r="B23" s="21" t="s">
        <v>37</v>
      </c>
      <c r="C23" s="21"/>
      <c r="D23" s="21"/>
      <c r="E23" s="21"/>
      <c r="F23" s="21"/>
      <c r="G23" s="21"/>
      <c r="H23" s="21"/>
      <c r="I23" s="21"/>
      <c r="J23" s="22"/>
      <c r="K23" s="21"/>
    </row>
    <row r="24" spans="1:11" s="3" customFormat="1" ht="60" x14ac:dyDescent="0.2">
      <c r="A24" s="58" t="s">
        <v>168</v>
      </c>
      <c r="B24" s="21" t="s">
        <v>38</v>
      </c>
      <c r="C24" s="21"/>
      <c r="D24" s="21"/>
      <c r="E24" s="21"/>
      <c r="F24" s="21"/>
      <c r="G24" s="21"/>
      <c r="H24" s="21"/>
      <c r="I24" s="21"/>
      <c r="J24" s="22"/>
      <c r="K24" s="21"/>
    </row>
    <row r="25" spans="1:11" s="3" customFormat="1" ht="165" x14ac:dyDescent="0.2">
      <c r="A25" s="23" t="s">
        <v>159</v>
      </c>
      <c r="B25" s="21" t="s">
        <v>41</v>
      </c>
      <c r="C25" s="21"/>
      <c r="D25" s="21"/>
      <c r="E25" s="21"/>
      <c r="F25" s="21"/>
      <c r="G25" s="21"/>
      <c r="H25" s="21"/>
      <c r="I25" s="21"/>
      <c r="J25" s="22"/>
      <c r="K25" s="21"/>
    </row>
    <row r="26" spans="1:11" s="3" customFormat="1" ht="45" x14ac:dyDescent="0.2">
      <c r="A26" s="23" t="s">
        <v>102</v>
      </c>
      <c r="B26" s="21" t="s">
        <v>42</v>
      </c>
      <c r="C26" s="21"/>
      <c r="D26" s="21"/>
      <c r="E26" s="21"/>
      <c r="F26" s="21"/>
      <c r="G26" s="21"/>
      <c r="H26" s="21"/>
      <c r="I26" s="21"/>
      <c r="J26" s="22"/>
      <c r="K26" s="21"/>
    </row>
    <row r="27" spans="1:11" s="29" customFormat="1" ht="16.5" x14ac:dyDescent="0.25">
      <c r="A27" s="46" t="s">
        <v>43</v>
      </c>
      <c r="B27" s="47"/>
      <c r="C27" s="47"/>
      <c r="D27" s="47"/>
      <c r="E27" s="47"/>
      <c r="F27" s="47"/>
      <c r="G27" s="47"/>
      <c r="H27" s="47"/>
      <c r="I27" s="47"/>
      <c r="J27" s="47"/>
      <c r="K27" s="48"/>
    </row>
    <row r="28" spans="1:11" s="3" customFormat="1" ht="30" x14ac:dyDescent="0.2">
      <c r="A28" s="61" t="s">
        <v>39</v>
      </c>
      <c r="B28" s="62"/>
      <c r="C28" s="62"/>
      <c r="D28" s="62"/>
      <c r="E28" s="62"/>
      <c r="F28" s="62"/>
      <c r="G28" s="62"/>
      <c r="H28" s="62"/>
      <c r="I28" s="62"/>
      <c r="J28" s="63"/>
      <c r="K28" s="62"/>
    </row>
    <row r="29" spans="1:11" s="3" customFormat="1" ht="15" x14ac:dyDescent="0.2">
      <c r="A29" s="20" t="s">
        <v>40</v>
      </c>
      <c r="B29" s="49"/>
      <c r="C29" s="49"/>
      <c r="D29" s="49"/>
      <c r="E29" s="49"/>
      <c r="F29" s="49"/>
      <c r="G29" s="49"/>
      <c r="H29" s="49"/>
      <c r="I29" s="49"/>
      <c r="J29" s="49"/>
      <c r="K29" s="50"/>
    </row>
    <row r="30" spans="1:11" s="3" customFormat="1" ht="180" x14ac:dyDescent="0.2">
      <c r="A30" s="23" t="s">
        <v>103</v>
      </c>
      <c r="B30" s="21" t="s">
        <v>44</v>
      </c>
      <c r="C30" s="21"/>
      <c r="D30" s="21"/>
      <c r="E30" s="21"/>
      <c r="F30" s="21"/>
      <c r="G30" s="21"/>
      <c r="H30" s="21"/>
      <c r="I30" s="21"/>
      <c r="J30" s="22"/>
      <c r="K30" s="21"/>
    </row>
    <row r="31" spans="1:11" s="3" customFormat="1" ht="60" x14ac:dyDescent="0.2">
      <c r="A31" s="58" t="s">
        <v>104</v>
      </c>
      <c r="B31" s="21" t="s">
        <v>45</v>
      </c>
      <c r="C31" s="21"/>
      <c r="D31" s="21"/>
      <c r="E31" s="21"/>
      <c r="F31" s="21"/>
      <c r="G31" s="21"/>
      <c r="H31" s="21"/>
      <c r="I31" s="21"/>
      <c r="J31" s="22"/>
      <c r="K31" s="21"/>
    </row>
    <row r="32" spans="1:11" s="3" customFormat="1" ht="60" x14ac:dyDescent="0.2">
      <c r="A32" s="58" t="s">
        <v>105</v>
      </c>
      <c r="B32" s="21" t="s">
        <v>46</v>
      </c>
      <c r="C32" s="21"/>
      <c r="D32" s="21"/>
      <c r="E32" s="21"/>
      <c r="F32" s="21"/>
      <c r="G32" s="21"/>
      <c r="H32" s="21"/>
      <c r="I32" s="21"/>
      <c r="J32" s="22"/>
      <c r="K32" s="21"/>
    </row>
    <row r="33" spans="1:11" s="3" customFormat="1" ht="15" x14ac:dyDescent="0.2">
      <c r="A33" s="20" t="s">
        <v>47</v>
      </c>
      <c r="B33" s="49"/>
      <c r="C33" s="49"/>
      <c r="D33" s="49"/>
      <c r="E33" s="49"/>
      <c r="F33" s="49"/>
      <c r="G33" s="49"/>
      <c r="H33" s="49"/>
      <c r="I33" s="49"/>
      <c r="J33" s="49"/>
      <c r="K33" s="50"/>
    </row>
    <row r="34" spans="1:11" s="3" customFormat="1" ht="30" x14ac:dyDescent="0.2">
      <c r="A34" s="23" t="s">
        <v>106</v>
      </c>
      <c r="B34" s="21" t="s">
        <v>48</v>
      </c>
      <c r="C34" s="21"/>
      <c r="D34" s="21"/>
      <c r="E34" s="21"/>
      <c r="F34" s="21"/>
      <c r="G34" s="21"/>
      <c r="H34" s="21"/>
      <c r="I34" s="21"/>
      <c r="J34" s="22"/>
      <c r="K34" s="21"/>
    </row>
    <row r="35" spans="1:11" s="3" customFormat="1" ht="45" x14ac:dyDescent="0.2">
      <c r="A35" s="23" t="s">
        <v>107</v>
      </c>
      <c r="B35" s="21" t="s">
        <v>49</v>
      </c>
      <c r="C35" s="21"/>
      <c r="D35" s="21"/>
      <c r="E35" s="21"/>
      <c r="F35" s="21"/>
      <c r="G35" s="21"/>
      <c r="H35" s="21"/>
      <c r="I35" s="21"/>
      <c r="J35" s="22"/>
      <c r="K35" s="21"/>
    </row>
    <row r="36" spans="1:11" s="3" customFormat="1" ht="15" x14ac:dyDescent="0.2">
      <c r="A36" s="20" t="s">
        <v>51</v>
      </c>
      <c r="B36" s="49"/>
      <c r="C36" s="49"/>
      <c r="D36" s="49"/>
      <c r="E36" s="49"/>
      <c r="F36" s="49"/>
      <c r="G36" s="49"/>
      <c r="H36" s="49"/>
      <c r="I36" s="49"/>
      <c r="J36" s="49"/>
      <c r="K36" s="50"/>
    </row>
    <row r="37" spans="1:11" s="3" customFormat="1" ht="30" x14ac:dyDescent="0.2">
      <c r="A37" s="23" t="s">
        <v>108</v>
      </c>
      <c r="B37" s="21" t="s">
        <v>50</v>
      </c>
      <c r="C37" s="21"/>
      <c r="D37" s="21"/>
      <c r="E37" s="21"/>
      <c r="F37" s="21"/>
      <c r="G37" s="21"/>
      <c r="H37" s="21"/>
      <c r="I37" s="21"/>
      <c r="J37" s="22"/>
      <c r="K37" s="21"/>
    </row>
    <row r="38" spans="1:11" s="3" customFormat="1" ht="45" x14ac:dyDescent="0.2">
      <c r="A38" s="23" t="s">
        <v>109</v>
      </c>
      <c r="B38" s="21" t="s">
        <v>52</v>
      </c>
      <c r="C38" s="21"/>
      <c r="D38" s="21"/>
      <c r="E38" s="21"/>
      <c r="F38" s="21"/>
      <c r="G38" s="21"/>
      <c r="H38" s="21"/>
      <c r="I38" s="21"/>
      <c r="J38" s="22"/>
      <c r="K38" s="21"/>
    </row>
    <row r="39" spans="1:11" s="3" customFormat="1" ht="75" x14ac:dyDescent="0.2">
      <c r="A39" s="58" t="s">
        <v>110</v>
      </c>
      <c r="B39" s="21" t="s">
        <v>53</v>
      </c>
      <c r="C39" s="21"/>
      <c r="D39" s="21"/>
      <c r="E39" s="21"/>
      <c r="F39" s="21"/>
      <c r="G39" s="21"/>
      <c r="H39" s="21"/>
      <c r="I39" s="21"/>
      <c r="J39" s="22"/>
      <c r="K39" s="21"/>
    </row>
    <row r="40" spans="1:11" s="3" customFormat="1" ht="60" x14ac:dyDescent="0.2">
      <c r="A40" s="23" t="s">
        <v>163</v>
      </c>
      <c r="B40" s="21" t="s">
        <v>54</v>
      </c>
      <c r="C40" s="21"/>
      <c r="D40" s="21"/>
      <c r="E40" s="21"/>
      <c r="F40" s="21"/>
      <c r="G40" s="21"/>
      <c r="H40" s="21"/>
      <c r="I40" s="21"/>
      <c r="J40" s="22"/>
      <c r="K40" s="21"/>
    </row>
    <row r="41" spans="1:11" s="3" customFormat="1" ht="105" x14ac:dyDescent="0.2">
      <c r="A41" s="58" t="s">
        <v>184</v>
      </c>
      <c r="B41" s="21" t="s">
        <v>55</v>
      </c>
      <c r="C41" s="21"/>
      <c r="D41" s="21"/>
      <c r="E41" s="21"/>
      <c r="F41" s="21"/>
      <c r="G41" s="21"/>
      <c r="H41" s="21"/>
      <c r="I41" s="21"/>
      <c r="J41" s="22"/>
      <c r="K41" s="21"/>
    </row>
    <row r="42" spans="1:11" s="3" customFormat="1" ht="60" x14ac:dyDescent="0.2">
      <c r="A42" s="23" t="s">
        <v>111</v>
      </c>
      <c r="B42" s="21" t="s">
        <v>57</v>
      </c>
      <c r="C42" s="21"/>
      <c r="D42" s="21"/>
      <c r="E42" s="21"/>
      <c r="F42" s="21"/>
      <c r="G42" s="21"/>
      <c r="H42" s="21"/>
      <c r="I42" s="21"/>
      <c r="J42" s="22"/>
      <c r="K42" s="21"/>
    </row>
    <row r="43" spans="1:11" s="3" customFormat="1" ht="15" x14ac:dyDescent="0.2">
      <c r="A43" s="20" t="s">
        <v>56</v>
      </c>
      <c r="B43" s="49"/>
      <c r="C43" s="49"/>
      <c r="D43" s="49"/>
      <c r="E43" s="49"/>
      <c r="F43" s="49"/>
      <c r="G43" s="49"/>
      <c r="H43" s="49"/>
      <c r="I43" s="49"/>
      <c r="J43" s="49"/>
      <c r="K43" s="50"/>
    </row>
    <row r="44" spans="1:11" s="3" customFormat="1" ht="105" x14ac:dyDescent="0.2">
      <c r="A44" s="23" t="s">
        <v>112</v>
      </c>
      <c r="B44" s="21" t="s">
        <v>58</v>
      </c>
      <c r="C44" s="21"/>
      <c r="D44" s="21"/>
      <c r="E44" s="21"/>
      <c r="F44" s="21"/>
      <c r="G44" s="21"/>
      <c r="H44" s="21"/>
      <c r="I44" s="21"/>
      <c r="J44" s="22"/>
      <c r="K44" s="21"/>
    </row>
    <row r="45" spans="1:11" s="3" customFormat="1" ht="45" x14ac:dyDescent="0.2">
      <c r="A45" s="23" t="s">
        <v>113</v>
      </c>
      <c r="B45" s="21" t="s">
        <v>59</v>
      </c>
      <c r="C45" s="21"/>
      <c r="D45" s="21"/>
      <c r="E45" s="21"/>
      <c r="F45" s="21"/>
      <c r="G45" s="21"/>
      <c r="H45" s="21"/>
      <c r="I45" s="21"/>
      <c r="J45" s="22"/>
      <c r="K45" s="21"/>
    </row>
    <row r="46" spans="1:11" s="3" customFormat="1" ht="30" x14ac:dyDescent="0.2">
      <c r="A46" s="23" t="s">
        <v>114</v>
      </c>
      <c r="B46" s="21" t="s">
        <v>60</v>
      </c>
      <c r="C46" s="21"/>
      <c r="D46" s="21"/>
      <c r="E46" s="21"/>
      <c r="F46" s="21"/>
      <c r="G46" s="21"/>
      <c r="H46" s="21"/>
      <c r="I46" s="21"/>
      <c r="J46" s="22"/>
      <c r="K46" s="21"/>
    </row>
    <row r="47" spans="1:11" s="3" customFormat="1" ht="30" x14ac:dyDescent="0.2">
      <c r="A47" s="23" t="s">
        <v>115</v>
      </c>
      <c r="B47" s="21" t="s">
        <v>61</v>
      </c>
      <c r="C47" s="21"/>
      <c r="D47" s="21"/>
      <c r="E47" s="21"/>
      <c r="F47" s="21"/>
      <c r="G47" s="21"/>
      <c r="H47" s="21"/>
      <c r="I47" s="21"/>
      <c r="J47" s="22"/>
      <c r="K47" s="21"/>
    </row>
    <row r="48" spans="1:11" s="3" customFormat="1" ht="120" x14ac:dyDescent="0.2">
      <c r="A48" s="58" t="s">
        <v>175</v>
      </c>
      <c r="B48" s="21" t="s">
        <v>62</v>
      </c>
      <c r="C48" s="21"/>
      <c r="D48" s="21"/>
      <c r="E48" s="21"/>
      <c r="F48" s="21"/>
      <c r="G48" s="21"/>
      <c r="H48" s="21"/>
      <c r="I48" s="21"/>
      <c r="J48" s="22"/>
      <c r="K48" s="21"/>
    </row>
    <row r="49" spans="1:11" s="3" customFormat="1" ht="60" x14ac:dyDescent="0.2">
      <c r="A49" s="58" t="s">
        <v>169</v>
      </c>
      <c r="B49" s="21" t="s">
        <v>64</v>
      </c>
      <c r="C49" s="21"/>
      <c r="D49" s="21"/>
      <c r="E49" s="21"/>
      <c r="F49" s="21"/>
      <c r="G49" s="21"/>
      <c r="H49" s="21"/>
      <c r="I49" s="21"/>
      <c r="J49" s="22"/>
      <c r="K49" s="21"/>
    </row>
    <row r="50" spans="1:11" s="3" customFormat="1" ht="15" x14ac:dyDescent="0.2">
      <c r="A50" s="20" t="s">
        <v>63</v>
      </c>
      <c r="B50" s="49"/>
      <c r="C50" s="49"/>
      <c r="D50" s="49"/>
      <c r="E50" s="49"/>
      <c r="F50" s="49"/>
      <c r="G50" s="49"/>
      <c r="H50" s="49"/>
      <c r="I50" s="49"/>
      <c r="J50" s="49"/>
      <c r="K50" s="50"/>
    </row>
    <row r="51" spans="1:11" s="3" customFormat="1" ht="105" x14ac:dyDescent="0.2">
      <c r="A51" s="23" t="s">
        <v>116</v>
      </c>
      <c r="B51" s="21" t="s">
        <v>65</v>
      </c>
      <c r="C51" s="21"/>
      <c r="D51" s="21"/>
      <c r="E51" s="21"/>
      <c r="F51" s="21"/>
      <c r="G51" s="21"/>
      <c r="H51" s="21"/>
      <c r="I51" s="21"/>
      <c r="J51" s="22"/>
      <c r="K51" s="21"/>
    </row>
    <row r="52" spans="1:11" s="3" customFormat="1" ht="165" x14ac:dyDescent="0.2">
      <c r="A52" s="58" t="s">
        <v>179</v>
      </c>
      <c r="B52" s="21" t="s">
        <v>66</v>
      </c>
      <c r="C52" s="21" t="s">
        <v>180</v>
      </c>
      <c r="D52" s="21"/>
      <c r="E52" s="21"/>
      <c r="F52" s="21"/>
      <c r="G52" s="21"/>
      <c r="H52" s="21"/>
      <c r="I52" s="21"/>
      <c r="J52" s="22"/>
      <c r="K52" s="21"/>
    </row>
    <row r="53" spans="1:11" s="3" customFormat="1" ht="105" x14ac:dyDescent="0.2">
      <c r="A53" s="58" t="s">
        <v>181</v>
      </c>
      <c r="B53" s="21" t="s">
        <v>67</v>
      </c>
      <c r="C53" s="21" t="s">
        <v>180</v>
      </c>
      <c r="D53" s="21"/>
      <c r="E53" s="21"/>
      <c r="F53" s="21"/>
      <c r="G53" s="21"/>
      <c r="H53" s="21"/>
      <c r="I53" s="21"/>
      <c r="J53" s="22"/>
      <c r="K53" s="21"/>
    </row>
    <row r="54" spans="1:11" s="3" customFormat="1" ht="60" x14ac:dyDescent="0.2">
      <c r="A54" s="58" t="s">
        <v>182</v>
      </c>
      <c r="B54" s="21" t="s">
        <v>68</v>
      </c>
      <c r="C54" s="21"/>
      <c r="D54" s="21"/>
      <c r="E54" s="21"/>
      <c r="F54" s="21"/>
      <c r="G54" s="21"/>
      <c r="H54" s="21"/>
      <c r="I54" s="21"/>
      <c r="J54" s="22"/>
      <c r="K54" s="21"/>
    </row>
    <row r="55" spans="1:11" s="3" customFormat="1" ht="90" x14ac:dyDescent="0.2">
      <c r="A55" s="58" t="s">
        <v>170</v>
      </c>
      <c r="B55" s="21" t="s">
        <v>69</v>
      </c>
      <c r="C55" s="21"/>
      <c r="D55" s="21"/>
      <c r="E55" s="21"/>
      <c r="F55" s="21"/>
      <c r="G55" s="21"/>
      <c r="H55" s="21"/>
      <c r="I55" s="21"/>
      <c r="J55" s="22"/>
      <c r="K55" s="21"/>
    </row>
    <row r="56" spans="1:11" s="3" customFormat="1" ht="30" x14ac:dyDescent="0.2">
      <c r="A56" s="23" t="s">
        <v>153</v>
      </c>
      <c r="B56" s="21" t="s">
        <v>70</v>
      </c>
      <c r="C56" s="21"/>
      <c r="D56" s="21"/>
      <c r="E56" s="21"/>
      <c r="F56" s="21"/>
      <c r="G56" s="21"/>
      <c r="H56" s="21"/>
      <c r="I56" s="21"/>
      <c r="J56" s="22"/>
      <c r="K56" s="21"/>
    </row>
    <row r="57" spans="1:11" s="3" customFormat="1" ht="30" x14ac:dyDescent="0.2">
      <c r="A57" s="23" t="s">
        <v>117</v>
      </c>
      <c r="B57" s="21" t="s">
        <v>71</v>
      </c>
      <c r="C57" s="21"/>
      <c r="D57" s="21"/>
      <c r="E57" s="21"/>
      <c r="F57" s="21"/>
      <c r="G57" s="21"/>
      <c r="H57" s="21"/>
      <c r="I57" s="21"/>
      <c r="J57" s="22"/>
      <c r="K57" s="21"/>
    </row>
    <row r="58" spans="1:11" s="3" customFormat="1" ht="60" x14ac:dyDescent="0.2">
      <c r="A58" s="58" t="s">
        <v>154</v>
      </c>
      <c r="B58" s="21" t="s">
        <v>73</v>
      </c>
      <c r="C58" s="21"/>
      <c r="D58" s="21"/>
      <c r="E58" s="21"/>
      <c r="F58" s="21"/>
      <c r="G58" s="21"/>
      <c r="H58" s="21"/>
      <c r="I58" s="21"/>
      <c r="J58" s="22"/>
      <c r="K58" s="21"/>
    </row>
    <row r="59" spans="1:11" s="3" customFormat="1" ht="105" x14ac:dyDescent="0.2">
      <c r="A59" s="23" t="s">
        <v>160</v>
      </c>
      <c r="B59" s="21" t="s">
        <v>74</v>
      </c>
      <c r="C59" s="21">
        <v>2023</v>
      </c>
      <c r="D59" s="21"/>
      <c r="E59" s="21"/>
      <c r="F59" s="21"/>
      <c r="G59" s="21"/>
      <c r="H59" s="21"/>
      <c r="I59" s="21"/>
      <c r="J59" s="22"/>
      <c r="K59" s="21"/>
    </row>
    <row r="60" spans="1:11" s="3" customFormat="1" ht="15" x14ac:dyDescent="0.2">
      <c r="A60" s="20" t="s">
        <v>72</v>
      </c>
      <c r="B60" s="49"/>
      <c r="C60" s="49"/>
      <c r="D60" s="49"/>
      <c r="E60" s="49"/>
      <c r="F60" s="49"/>
      <c r="G60" s="49"/>
      <c r="H60" s="49"/>
      <c r="I60" s="49"/>
      <c r="J60" s="49"/>
      <c r="K60" s="50"/>
    </row>
    <row r="61" spans="1:11" s="3" customFormat="1" ht="30" x14ac:dyDescent="0.2">
      <c r="A61" s="23" t="s">
        <v>118</v>
      </c>
      <c r="B61" s="21" t="s">
        <v>76</v>
      </c>
      <c r="C61" s="21"/>
      <c r="D61" s="21"/>
      <c r="E61" s="21"/>
      <c r="F61" s="21"/>
      <c r="G61" s="21"/>
      <c r="H61" s="21"/>
      <c r="I61" s="21"/>
      <c r="J61" s="22"/>
      <c r="K61" s="21"/>
    </row>
    <row r="62" spans="1:11" s="3" customFormat="1" ht="30" x14ac:dyDescent="0.2">
      <c r="A62" s="23" t="s">
        <v>119</v>
      </c>
      <c r="B62" s="21" t="s">
        <v>79</v>
      </c>
      <c r="C62" s="21"/>
      <c r="D62" s="21"/>
      <c r="E62" s="21"/>
      <c r="F62" s="21"/>
      <c r="G62" s="21"/>
      <c r="H62" s="21"/>
      <c r="I62" s="21"/>
      <c r="J62" s="22"/>
      <c r="K62" s="21"/>
    </row>
    <row r="63" spans="1:11" s="3" customFormat="1" ht="15" x14ac:dyDescent="0.2">
      <c r="A63" s="20" t="s">
        <v>75</v>
      </c>
      <c r="B63" s="49"/>
      <c r="C63" s="49"/>
      <c r="D63" s="49"/>
      <c r="E63" s="49"/>
      <c r="F63" s="49"/>
      <c r="G63" s="49"/>
      <c r="H63" s="49"/>
      <c r="I63" s="49"/>
      <c r="J63" s="49"/>
      <c r="K63" s="50"/>
    </row>
    <row r="64" spans="1:11" s="3" customFormat="1" ht="30" x14ac:dyDescent="0.2">
      <c r="A64" s="23" t="s">
        <v>120</v>
      </c>
      <c r="B64" s="21" t="s">
        <v>80</v>
      </c>
      <c r="C64" s="21"/>
      <c r="D64" s="21"/>
      <c r="E64" s="21"/>
      <c r="F64" s="21"/>
      <c r="G64" s="21"/>
      <c r="H64" s="21"/>
      <c r="I64" s="21"/>
      <c r="J64" s="22"/>
      <c r="K64" s="21"/>
    </row>
    <row r="65" spans="1:11" s="3" customFormat="1" ht="15" x14ac:dyDescent="0.2">
      <c r="A65" s="20" t="s">
        <v>77</v>
      </c>
      <c r="B65" s="49"/>
      <c r="C65" s="49"/>
      <c r="D65" s="49"/>
      <c r="E65" s="49"/>
      <c r="F65" s="49"/>
      <c r="G65" s="49"/>
      <c r="H65" s="49"/>
      <c r="I65" s="49"/>
      <c r="J65" s="49"/>
      <c r="K65" s="50"/>
    </row>
    <row r="66" spans="1:11" s="3" customFormat="1" ht="120" x14ac:dyDescent="0.2">
      <c r="A66" s="58" t="s">
        <v>171</v>
      </c>
      <c r="B66" s="21" t="s">
        <v>82</v>
      </c>
      <c r="C66" s="21"/>
      <c r="D66" s="21"/>
      <c r="E66" s="21"/>
      <c r="F66" s="21"/>
      <c r="G66" s="21"/>
      <c r="H66" s="21"/>
      <c r="I66" s="21"/>
      <c r="J66" s="22"/>
      <c r="K66" s="21"/>
    </row>
    <row r="67" spans="1:11" s="3" customFormat="1" ht="15" x14ac:dyDescent="0.2">
      <c r="A67" s="20" t="s">
        <v>78</v>
      </c>
      <c r="B67" s="49"/>
      <c r="C67" s="49"/>
      <c r="D67" s="49"/>
      <c r="E67" s="49"/>
      <c r="F67" s="49"/>
      <c r="G67" s="49"/>
      <c r="H67" s="49"/>
      <c r="I67" s="49"/>
      <c r="J67" s="49"/>
      <c r="K67" s="50"/>
    </row>
    <row r="68" spans="1:11" s="3" customFormat="1" ht="120" x14ac:dyDescent="0.2">
      <c r="A68" s="23" t="s">
        <v>121</v>
      </c>
      <c r="B68" s="21" t="s">
        <v>155</v>
      </c>
      <c r="C68" s="21"/>
      <c r="D68" s="21"/>
      <c r="E68" s="21"/>
      <c r="F68" s="21"/>
      <c r="G68" s="21"/>
      <c r="H68" s="21"/>
      <c r="I68" s="21"/>
      <c r="J68" s="22"/>
      <c r="K68" s="21"/>
    </row>
    <row r="69" spans="1:11" s="3" customFormat="1" ht="35.1" customHeight="1" x14ac:dyDescent="0.2">
      <c r="A69" s="23" t="s">
        <v>122</v>
      </c>
      <c r="B69" s="21" t="s">
        <v>156</v>
      </c>
      <c r="C69" s="21"/>
      <c r="D69" s="21"/>
      <c r="E69" s="21"/>
      <c r="F69" s="21"/>
      <c r="G69" s="21"/>
      <c r="H69" s="21"/>
      <c r="I69" s="21"/>
      <c r="J69" s="22"/>
      <c r="K69" s="21"/>
    </row>
    <row r="70" spans="1:11" s="29" customFormat="1" ht="16.5" x14ac:dyDescent="0.25">
      <c r="A70" s="46" t="s">
        <v>81</v>
      </c>
      <c r="B70" s="47"/>
      <c r="C70" s="47"/>
      <c r="D70" s="47"/>
      <c r="E70" s="47"/>
      <c r="F70" s="47"/>
      <c r="G70" s="47"/>
      <c r="H70" s="47"/>
      <c r="I70" s="47"/>
      <c r="J70" s="47"/>
      <c r="K70" s="48"/>
    </row>
    <row r="71" spans="1:11" s="3" customFormat="1" ht="60" x14ac:dyDescent="0.2">
      <c r="A71" s="58" t="s">
        <v>157</v>
      </c>
      <c r="B71" s="21" t="s">
        <v>83</v>
      </c>
      <c r="C71" s="21"/>
      <c r="D71" s="21"/>
      <c r="E71" s="21"/>
      <c r="F71" s="21"/>
      <c r="G71" s="21"/>
      <c r="H71" s="21"/>
      <c r="I71" s="21"/>
      <c r="J71" s="22"/>
      <c r="K71" s="21"/>
    </row>
    <row r="72" spans="1:11" s="3" customFormat="1" ht="30" x14ac:dyDescent="0.2">
      <c r="A72" s="23" t="s">
        <v>123</v>
      </c>
      <c r="B72" s="21" t="s">
        <v>84</v>
      </c>
      <c r="C72" s="21"/>
      <c r="D72" s="21"/>
      <c r="E72" s="21"/>
      <c r="F72" s="21"/>
      <c r="G72" s="21"/>
      <c r="H72" s="21"/>
      <c r="I72" s="21"/>
      <c r="J72" s="22"/>
      <c r="K72" s="21"/>
    </row>
    <row r="73" spans="1:11" s="3" customFormat="1" ht="116.45" customHeight="1" x14ac:dyDescent="0.2">
      <c r="A73" s="58" t="s">
        <v>172</v>
      </c>
      <c r="B73" s="21" t="s">
        <v>85</v>
      </c>
      <c r="C73" s="21"/>
      <c r="D73" s="21"/>
      <c r="E73" s="21"/>
      <c r="F73" s="21"/>
      <c r="G73" s="21"/>
      <c r="H73" s="21"/>
      <c r="I73" s="21"/>
      <c r="J73" s="22"/>
      <c r="K73" s="21"/>
    </row>
    <row r="74" spans="1:11" s="3" customFormat="1" ht="60" x14ac:dyDescent="0.2">
      <c r="A74" s="58" t="s">
        <v>173</v>
      </c>
      <c r="B74" s="21" t="s">
        <v>86</v>
      </c>
      <c r="C74" s="21"/>
      <c r="D74" s="21"/>
      <c r="E74" s="21"/>
      <c r="F74" s="21"/>
      <c r="G74" s="21"/>
      <c r="H74" s="21"/>
      <c r="I74" s="21"/>
      <c r="J74" s="22"/>
      <c r="K74" s="21"/>
    </row>
    <row r="75" spans="1:11" s="29" customFormat="1" ht="16.5" x14ac:dyDescent="0.25">
      <c r="A75" s="46" t="s">
        <v>87</v>
      </c>
      <c r="B75" s="47"/>
      <c r="C75" s="47"/>
      <c r="D75" s="47"/>
      <c r="E75" s="47"/>
      <c r="F75" s="47"/>
      <c r="G75" s="47"/>
      <c r="H75" s="47"/>
      <c r="I75" s="47"/>
      <c r="J75" s="47"/>
      <c r="K75" s="48"/>
    </row>
    <row r="76" spans="1:11" s="3" customFormat="1" ht="15" x14ac:dyDescent="0.2">
      <c r="A76" s="23" t="s">
        <v>124</v>
      </c>
      <c r="B76" s="21" t="s">
        <v>88</v>
      </c>
      <c r="C76" s="21"/>
      <c r="D76" s="21"/>
      <c r="E76" s="21"/>
      <c r="F76" s="21"/>
      <c r="G76" s="21"/>
      <c r="H76" s="21"/>
      <c r="I76" s="21"/>
      <c r="J76" s="22"/>
      <c r="K76" s="21"/>
    </row>
    <row r="77" spans="1:11" s="3" customFormat="1" ht="30" x14ac:dyDescent="0.2">
      <c r="A77" s="23" t="s">
        <v>125</v>
      </c>
      <c r="B77" s="21" t="s">
        <v>89</v>
      </c>
      <c r="C77" s="21"/>
      <c r="D77" s="21"/>
      <c r="E77" s="21"/>
      <c r="F77" s="21"/>
      <c r="G77" s="21"/>
      <c r="H77" s="21"/>
      <c r="I77" s="21"/>
      <c r="J77" s="22"/>
      <c r="K77" s="21"/>
    </row>
    <row r="78" spans="1:11" s="3" customFormat="1" ht="30" x14ac:dyDescent="0.2">
      <c r="A78" s="23" t="s">
        <v>126</v>
      </c>
      <c r="B78" s="21" t="s">
        <v>90</v>
      </c>
      <c r="C78" s="21"/>
      <c r="D78" s="21"/>
      <c r="E78" s="21"/>
      <c r="F78" s="21"/>
      <c r="G78" s="21"/>
      <c r="H78" s="21"/>
      <c r="I78" s="21"/>
      <c r="J78" s="22"/>
      <c r="K78" s="21"/>
    </row>
    <row r="79" spans="1:11" s="3" customFormat="1" ht="60" x14ac:dyDescent="0.2">
      <c r="A79" s="23" t="s">
        <v>127</v>
      </c>
      <c r="B79" s="21" t="s">
        <v>91</v>
      </c>
      <c r="C79" s="21"/>
      <c r="D79" s="21"/>
      <c r="E79" s="21"/>
      <c r="F79" s="21"/>
      <c r="G79" s="21"/>
      <c r="H79" s="21"/>
      <c r="I79" s="21"/>
      <c r="J79" s="22"/>
      <c r="K79" s="21"/>
    </row>
    <row r="80" spans="1:11" s="3" customFormat="1" ht="30" x14ac:dyDescent="0.2">
      <c r="A80" s="23" t="s">
        <v>128</v>
      </c>
      <c r="B80" s="21" t="s">
        <v>92</v>
      </c>
      <c r="C80" s="21"/>
      <c r="D80" s="21"/>
      <c r="E80" s="21"/>
      <c r="F80" s="21"/>
      <c r="G80" s="21"/>
      <c r="H80" s="21"/>
      <c r="I80" s="21"/>
      <c r="J80" s="22"/>
      <c r="K80" s="21"/>
    </row>
    <row r="81" spans="1:11" s="29" customFormat="1" ht="16.5" x14ac:dyDescent="0.25">
      <c r="A81" s="46" t="s">
        <v>93</v>
      </c>
      <c r="B81" s="47"/>
      <c r="C81" s="47"/>
      <c r="D81" s="47"/>
      <c r="E81" s="47"/>
      <c r="F81" s="47"/>
      <c r="G81" s="47"/>
      <c r="H81" s="47"/>
      <c r="I81" s="47"/>
      <c r="J81" s="47"/>
      <c r="K81" s="48"/>
    </row>
    <row r="82" spans="1:11" s="3" customFormat="1" ht="120" x14ac:dyDescent="0.2">
      <c r="A82" s="23" t="s">
        <v>129</v>
      </c>
      <c r="B82" s="21" t="s">
        <v>94</v>
      </c>
      <c r="C82" s="21"/>
      <c r="D82" s="21"/>
      <c r="E82" s="21"/>
      <c r="F82" s="21"/>
      <c r="G82" s="21"/>
      <c r="H82" s="21"/>
      <c r="I82" s="21"/>
      <c r="J82" s="22"/>
      <c r="K82" s="21"/>
    </row>
    <row r="83" spans="1:11" s="3" customFormat="1" ht="93" x14ac:dyDescent="0.2">
      <c r="A83" s="58" t="s">
        <v>130</v>
      </c>
      <c r="B83" s="21" t="s">
        <v>95</v>
      </c>
      <c r="C83" s="21"/>
      <c r="D83" s="21"/>
      <c r="E83" s="21"/>
      <c r="F83" s="21"/>
      <c r="G83" s="21"/>
      <c r="H83" s="21"/>
      <c r="I83" s="21"/>
      <c r="J83" s="22"/>
      <c r="K83" s="21"/>
    </row>
    <row r="84" spans="1:11" s="3" customFormat="1" ht="15" x14ac:dyDescent="0.2">
      <c r="A84" s="59"/>
      <c r="B84" s="19"/>
      <c r="C84" s="19"/>
      <c r="D84" s="19"/>
      <c r="E84" s="19"/>
      <c r="F84" s="19"/>
      <c r="G84" s="19"/>
      <c r="H84" s="19"/>
      <c r="I84" s="19"/>
      <c r="J84" s="60"/>
      <c r="K84" s="19"/>
    </row>
  </sheetData>
  <autoFilter ref="A9:K84" xr:uid="{00000000-0009-0000-0000-000002000000}"/>
  <phoneticPr fontId="31" type="noConversion"/>
  <dataValidations count="2">
    <dataValidation type="list" allowBlank="1" showInputMessage="1" showErrorMessage="1" sqref="H10:H84" xr:uid="{00000000-0002-0000-0200-000000000000}">
      <formula1>"Yes,No"</formula1>
    </dataValidation>
    <dataValidation type="list" allowBlank="1" showInputMessage="1" showErrorMessage="1" sqref="F10:F1048576 D10:D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r:id="rId1"/>
  <headerFooter>
    <oddFooter>&amp;L&amp;P</oddFooter>
  </headerFooter>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D21"/>
  <sheetViews>
    <sheetView showGridLines="0" workbookViewId="0">
      <selection activeCell="A21" sqref="A21"/>
    </sheetView>
  </sheetViews>
  <sheetFormatPr defaultColWidth="8.88671875" defaultRowHeight="14.25" x14ac:dyDescent="0.2"/>
  <cols>
    <col min="1" max="1" width="18.44140625" style="1" customWidth="1"/>
    <col min="2" max="2" width="31.21875" style="1" customWidth="1"/>
    <col min="3" max="3" width="28.109375" style="1" customWidth="1"/>
    <col min="4" max="4" width="30.5546875" style="1" customWidth="1"/>
    <col min="5" max="16384" width="8.88671875" style="1"/>
  </cols>
  <sheetData>
    <row r="1" spans="1:4" ht="31.5" customHeight="1" x14ac:dyDescent="0.2">
      <c r="A1" s="44" t="s">
        <v>177</v>
      </c>
    </row>
    <row r="2" spans="1:4" ht="16.5" x14ac:dyDescent="0.25">
      <c r="A2" s="45" t="s">
        <v>131</v>
      </c>
      <c r="B2" s="45" t="s">
        <v>132</v>
      </c>
      <c r="C2" s="45" t="s">
        <v>133</v>
      </c>
      <c r="D2" s="45" t="s">
        <v>134</v>
      </c>
    </row>
    <row r="3" spans="1:4" ht="134.1" customHeight="1" x14ac:dyDescent="0.2">
      <c r="A3" s="58" t="s">
        <v>135</v>
      </c>
      <c r="B3" s="64" t="s">
        <v>136</v>
      </c>
      <c r="C3" s="58" t="s">
        <v>143</v>
      </c>
      <c r="D3" s="65" t="s">
        <v>144</v>
      </c>
    </row>
    <row r="4" spans="1:4" ht="123.6" customHeight="1" x14ac:dyDescent="0.2">
      <c r="A4" s="58" t="s">
        <v>135</v>
      </c>
      <c r="B4" s="58" t="s">
        <v>137</v>
      </c>
      <c r="C4" s="66" t="s">
        <v>150</v>
      </c>
      <c r="D4" s="58" t="s">
        <v>145</v>
      </c>
    </row>
    <row r="5" spans="1:4" ht="60" x14ac:dyDescent="0.2">
      <c r="A5" s="66" t="s">
        <v>138</v>
      </c>
      <c r="B5" s="58" t="s">
        <v>139</v>
      </c>
      <c r="C5" s="58" t="s">
        <v>146</v>
      </c>
      <c r="D5" s="58" t="s">
        <v>147</v>
      </c>
    </row>
    <row r="6" spans="1:4" ht="285" x14ac:dyDescent="0.2">
      <c r="A6" s="66" t="s">
        <v>140</v>
      </c>
      <c r="B6" s="58" t="s">
        <v>141</v>
      </c>
      <c r="C6" s="58" t="s">
        <v>178</v>
      </c>
      <c r="D6" s="58" t="s">
        <v>148</v>
      </c>
    </row>
    <row r="7" spans="1:4" ht="235.5" customHeight="1" x14ac:dyDescent="0.2">
      <c r="A7" s="66" t="s">
        <v>140</v>
      </c>
      <c r="B7" s="58" t="s">
        <v>142</v>
      </c>
      <c r="C7" s="58" t="s">
        <v>183</v>
      </c>
      <c r="D7" s="58" t="s">
        <v>149</v>
      </c>
    </row>
    <row r="8" spans="1:4" ht="18" customHeight="1" x14ac:dyDescent="0.2"/>
    <row r="9" spans="1:4" ht="25.5" customHeight="1" x14ac:dyDescent="0.2"/>
    <row r="10" spans="1:4" ht="25.5" customHeight="1" x14ac:dyDescent="0.2"/>
    <row r="11" spans="1:4" ht="25.5" customHeight="1" x14ac:dyDescent="0.2"/>
    <row r="12" spans="1:4" ht="25.5" customHeight="1" x14ac:dyDescent="0.2"/>
    <row r="13" spans="1:4" ht="25.5" customHeight="1" x14ac:dyDescent="0.2"/>
    <row r="14" spans="1:4" ht="25.5" customHeight="1" x14ac:dyDescent="0.2"/>
    <row r="15" spans="1:4" ht="25.5" customHeight="1" x14ac:dyDescent="0.2"/>
    <row r="16" spans="1:4" ht="25.5" customHeight="1" x14ac:dyDescent="0.2"/>
    <row r="21" spans="1:1" ht="15" x14ac:dyDescent="0.2">
      <c r="A21"/>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24ED47-91F1-4835-823E-9E2E62103C42}">
  <ds:schemaRefs>
    <ds:schemaRef ds:uri="http://schemas.microsoft.com/sharepoint/v3/contenttype/forms"/>
  </ds:schemaRefs>
</ds:datastoreItem>
</file>

<file path=customXml/itemProps2.xml><?xml version="1.0" encoding="utf-8"?>
<ds:datastoreItem xmlns:ds="http://schemas.openxmlformats.org/officeDocument/2006/customXml" ds:itemID="{8C764C62-BFE9-40D6-A255-CBA616F61AE7}">
  <ds:schemaRefs>
    <ds:schemaRef ds:uri="http://purl.org/dc/elements/1.1/"/>
    <ds:schemaRef ds:uri="http://schemas.openxmlformats.org/package/2006/metadata/core-properties"/>
    <ds:schemaRef ds:uri="http://purl.org/dc/terms/"/>
    <ds:schemaRef ds:uri="acaf4567-dc07-471f-892c-2bcb86ef35ae"/>
    <ds:schemaRef ds:uri="c1f338ac-e338-414f-952c-f74dcc6d59e1"/>
    <ds:schemaRef ds:uri="http://purl.org/dc/dcmitype/"/>
    <ds:schemaRef ds:uri="0eb656aa-4e79-4e95-9076-bc119a23e0cc"/>
    <ds:schemaRef ds:uri="http://schemas.microsoft.com/office/2006/documentManagement/types"/>
    <ds:schemaRef ds:uri="http://schemas.microsoft.com/office/infopath/2007/PartnerControls"/>
    <ds:schemaRef ds:uri="http://www.w3.org/XML/1998/namespace"/>
    <ds:schemaRef ds:uri="http://schemas.microsoft.com/office/2006/metadata/properties"/>
  </ds:schemaRefs>
</ds:datastoreItem>
</file>

<file path=customXml/itemProps3.xml><?xml version="1.0" encoding="utf-8"?>
<ds:datastoreItem xmlns:ds="http://schemas.openxmlformats.org/officeDocument/2006/customXml" ds:itemID="{613A0373-20C8-46C5-9CD8-21C97F5EC0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Cover page</vt:lpstr>
      <vt:lpstr>Introduction</vt:lpstr>
      <vt:lpstr>Data sheet</vt:lpstr>
      <vt:lpstr>Table 1</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NG198 Acne vulgaris: management: Baseline assessment tool 30/04/2026</dc:title>
  <dc:creator/>
  <cp:lastModifiedBy/>
  <dcterms:created xsi:type="dcterms:W3CDTF">2023-05-18T13:58:14Z</dcterms:created>
  <dcterms:modified xsi:type="dcterms:W3CDTF">2026-04-30T15:33:45Z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2023-05-18T13:59:29Z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c798bdfa-e5ae-4337-be80-4e7fcc148ddf</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Display_x0020_Status">
    <vt:lpwstr/>
  </property>
  <property fmtid="{D5CDD505-2E9C-101B-9397-08002B2CF9AE}" pid="12" name="MediaServiceImageTags">
    <vt:lpwstr/>
  </property>
</Properties>
</file>