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3ECEDD24-2F8A-470C-B913-D3EE412FDEB7}" xr6:coauthVersionLast="47" xr6:coauthVersionMax="47" xr10:uidLastSave="{00000000-0000-0000-0000-000000000000}"/>
  <bookViews>
    <workbookView xWindow="28680" yWindow="-120" windowWidth="21840" windowHeight="13020" tabRatio="889" xr2:uid="{00000000-000D-0000-FFFF-FFFF00000000}"/>
  </bookViews>
  <sheets>
    <sheet name="Introduction" sheetId="23" r:id="rId1"/>
    <sheet name="Data sheet" sheetId="26" r:id="rId2"/>
    <sheet name="Data sheet totals" sheetId="27" r:id="rId3"/>
  </sheets>
  <definedNames>
    <definedName name="_xlnm._FilterDatabase" localSheetId="1" hidden="1">'Data sheet'!$A$2:$M$175</definedName>
    <definedName name="_Toc104463442" localSheetId="1">'Data sheet'!$A$3</definedName>
    <definedName name="_xlnm.Print_Area" localSheetId="1">'Data sheet'!$A$1:$M$175</definedName>
    <definedName name="_xlnm.Print_Area" localSheetId="2">'Data sheet totals'!$A$1:$B$5</definedName>
    <definedName name="_xlnm.Print_Area" localSheetId="0">Introduction!$A$1:$A$18</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6" l="1"/>
  <c r="B3" i="27"/>
  <c r="B2" i="27"/>
  <c r="B1" i="27"/>
  <c r="B5" i="27" l="1"/>
  <c r="B4" i="27"/>
</calcChain>
</file>

<file path=xl/sharedStrings.xml><?xml version="1.0" encoding="utf-8"?>
<sst xmlns="http://schemas.openxmlformats.org/spreadsheetml/2006/main" count="332" uniqueCount="325">
  <si>
    <t>In the first instance, consider whether the guideline is relevant and record the conclusion in the box below.</t>
  </si>
  <si>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</si>
  <si>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</si>
  <si>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</si>
  <si>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</si>
  <si>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</si>
  <si>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</si>
  <si>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</si>
  <si>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</si>
  <si>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</si>
  <si>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 xml:space="preserve">You may find it helpful to group the recommendations, for example to identify those that are newly updated or have a forthcoming deadline, by using the filter function in the header row. </t>
  </si>
  <si>
    <t>Is there a risk associated with not implementing this recommendation?
(yes/no)</t>
  </si>
  <si>
    <t>Information can be entered about current activity relevant to the recommendation, actions needed to meet the recommendation, your deadlines and the names of the responsible leads. Useful documents can be added as hyperlinks.</t>
  </si>
  <si>
    <t>Is there a capacity impact associated with implementing this recommendation?</t>
  </si>
  <si>
    <t>Is the recommendation relevant to your service or organisation?
(yes/no/partial)</t>
  </si>
  <si>
    <t>Does your service or organisation meet the recommendation? 
(yes/no/partial)</t>
  </si>
  <si>
    <t>Responsible lead</t>
  </si>
  <si>
    <t>Completed by</t>
  </si>
  <si>
    <t>If the recommendation is not met, what action is needed to implement the recommendation? 
(You may wish to record barriers to implementation in this column)</t>
  </si>
  <si>
    <t xml:space="preserve">Is there a cost or saving (or other benefit) associated with implementing this recommendation? </t>
  </si>
  <si>
    <t>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t>
  </si>
  <si>
    <t>When the recommendation was originally published (and when it was updated).</t>
  </si>
  <si>
    <t xml:space="preserve">Evidence of current activity to meet the recommendation 
(If the recommendation is not applicable to your service or organisation you may wish to record why not) </t>
  </si>
  <si>
    <r>
      <t>Is the guideline relevant</t>
    </r>
    <r>
      <rPr>
        <b/>
        <sz val="12"/>
        <color indexed="8"/>
        <rFont val="Lato"/>
        <family val="2"/>
      </rPr>
      <t>?</t>
    </r>
  </si>
  <si>
    <t>Guideline recommendation</t>
  </si>
  <si>
    <t>Recognising multiple sclerosis</t>
  </si>
  <si>
    <t>See also NICE’s guideline on suspected neurological conditions: recognition and referral for advice for non-specialists on initial assessment of symptoms and signs that might indicate a neurological condition.</t>
  </si>
  <si>
    <t>2022</t>
  </si>
  <si>
    <t>1.1.1</t>
  </si>
  <si>
    <t>Initial assessment</t>
  </si>
  <si>
    <t>Referral and diagnosis</t>
  </si>
  <si>
    <t>1.1.2</t>
  </si>
  <si>
    <t xml:space="preserve">1.1.5                                     </t>
  </si>
  <si>
    <t>1.1.6</t>
  </si>
  <si>
    <t>Optic neuritis and neuromyelitis optica spectrum disorder</t>
  </si>
  <si>
    <t>For advice on communication and information follow the recommendations in NICE’s guideline on patient experience in adult NHS services. For advice on shared decision making, follow the recommendations in NICE’s guideline on shared decision making.</t>
  </si>
  <si>
    <t>Information and support at the time of diagnosis</t>
  </si>
  <si>
    <t>2014, amended 2022</t>
  </si>
  <si>
    <t>Ongoing information and support</t>
  </si>
  <si>
    <t>Information and support for people planning to have children or who are pregnant</t>
  </si>
  <si>
    <t>Information and support for people as MS becomes more advanced, including those approaching the end of their life</t>
  </si>
  <si>
    <t>For general advice on continuity of care and relationships follow the recommendations in NICE’s guideline on patient experience in adult NHS services.</t>
  </si>
  <si>
    <t>Exercise</t>
  </si>
  <si>
    <t>Smoking</t>
  </si>
  <si>
    <t>Vaccinations</t>
  </si>
  <si>
    <t>The guideline does not make recommendations for all symptoms that occur in people with MS. Some symptoms are addressed in other NICE guidelines and these are referenced where relevant.</t>
  </si>
  <si>
    <t>Fatigue</t>
  </si>
  <si>
    <t>Assessment and non-pharmacological management of fatigue</t>
  </si>
  <si>
    <t>See also the section on non-pharmacological management of mobility problems and fatigue.</t>
  </si>
  <si>
    <t>Pharmacological management of fatigue</t>
  </si>
  <si>
    <t>Mobility problems</t>
  </si>
  <si>
    <t>See also recommendation 1.4.1 for advice on encouraging exercise in people with MS.</t>
  </si>
  <si>
    <t>For guidance on functional electrical stimulation for drop foot, see the NICE interventional procedures guidance on functional electrical stimulation for drop foot of central neurological origin.</t>
  </si>
  <si>
    <t>Pharmacological management of mobility problems</t>
  </si>
  <si>
    <t>Spasticity</t>
  </si>
  <si>
    <t>See the BNF and the summary of product characteristics for baclofen and gabapentin for advice on optimising dosage and stopping treatment and, if relevant, treating people with renal impairment and older people. For more information on reviewing and withdrawing gabapentin, see NICE’s guideline on medicines associated with dependence or withdrawal symptoms.</t>
  </si>
  <si>
    <t>Oscillopsia</t>
  </si>
  <si>
    <t>Emotional lability</t>
  </si>
  <si>
    <t>Pain</t>
  </si>
  <si>
    <t>Cognitive and memory problems</t>
  </si>
  <si>
    <t>Dystonia and tremor</t>
  </si>
  <si>
    <t>For guidance on deep brain stimulation for tremor and dystonia, see the NICE interventional procedures guidance on deep brain stimulation for tremor and dystonia (excluding Parkinson's disease).</t>
  </si>
  <si>
    <t>Recognising a relapse</t>
  </si>
  <si>
    <t>Treating acute relapse of MS</t>
  </si>
  <si>
    <t>Information about treating a relapse with steroids</t>
  </si>
  <si>
    <t>Medical, therapy and social care needs at time of relapse or exacerbation</t>
  </si>
  <si>
    <t>Vitamin D</t>
  </si>
  <si>
    <t>1.8.1</t>
  </si>
  <si>
    <t>1.8.2</t>
  </si>
  <si>
    <t>1.1.7</t>
  </si>
  <si>
    <t>1.1.8</t>
  </si>
  <si>
    <t>1.1.10</t>
  </si>
  <si>
    <t>1.1.9</t>
  </si>
  <si>
    <t>1.1.11</t>
  </si>
  <si>
    <t>1.2.11</t>
  </si>
  <si>
    <t>1.2.1</t>
  </si>
  <si>
    <t>1.2.2</t>
  </si>
  <si>
    <t>1.2.3</t>
  </si>
  <si>
    <t>1.2.4</t>
  </si>
  <si>
    <t>1.2.5</t>
  </si>
  <si>
    <t>1.2.6</t>
  </si>
  <si>
    <t>1.2.7</t>
  </si>
  <si>
    <t>1.2.8</t>
  </si>
  <si>
    <t>1.2.9</t>
  </si>
  <si>
    <t>1.2.10</t>
  </si>
  <si>
    <t>1.2.12</t>
  </si>
  <si>
    <t>1.2.13</t>
  </si>
  <si>
    <t>1.2.14</t>
  </si>
  <si>
    <t>1.2.15</t>
  </si>
  <si>
    <t>1.2.16</t>
  </si>
  <si>
    <t>1.2.17</t>
  </si>
  <si>
    <t>1.2.18</t>
  </si>
  <si>
    <t>1.3.1</t>
  </si>
  <si>
    <t>1.3.2</t>
  </si>
  <si>
    <t>1.4.1</t>
  </si>
  <si>
    <t>1.4.2</t>
  </si>
  <si>
    <t>1.4.3</t>
  </si>
  <si>
    <t>1.5.1</t>
  </si>
  <si>
    <t>1.5.2</t>
  </si>
  <si>
    <t>1.5.3</t>
  </si>
  <si>
    <t>1.5.4</t>
  </si>
  <si>
    <t>1.5.5</t>
  </si>
  <si>
    <t>1.5.6</t>
  </si>
  <si>
    <t>1.5.7</t>
  </si>
  <si>
    <t>1.5.8</t>
  </si>
  <si>
    <t>1.5.9</t>
  </si>
  <si>
    <t>1.5.10</t>
  </si>
  <si>
    <t>1.5.11</t>
  </si>
  <si>
    <t>1.5.12</t>
  </si>
  <si>
    <t>1.5.13</t>
  </si>
  <si>
    <t>1.5.15</t>
  </si>
  <si>
    <t>1.5.14</t>
  </si>
  <si>
    <t>1.5.16</t>
  </si>
  <si>
    <t>1.5.17</t>
  </si>
  <si>
    <t>1.5.18</t>
  </si>
  <si>
    <t>1.5.19</t>
  </si>
  <si>
    <t>1.5.20</t>
  </si>
  <si>
    <t>1.5.21</t>
  </si>
  <si>
    <t>1.5.23</t>
  </si>
  <si>
    <t>1.5.22</t>
  </si>
  <si>
    <t>Non-pharmacological management of mobility problems and fatigue</t>
  </si>
  <si>
    <t>1.5.24</t>
  </si>
  <si>
    <t>1.5.25</t>
  </si>
  <si>
    <t>1.5.26</t>
  </si>
  <si>
    <t>1.5.27</t>
  </si>
  <si>
    <t>1.5.28</t>
  </si>
  <si>
    <t>1.5.29</t>
  </si>
  <si>
    <t>1.5.30</t>
  </si>
  <si>
    <t>1.5.31</t>
  </si>
  <si>
    <t>1.5.32</t>
  </si>
  <si>
    <t>1.5.33</t>
  </si>
  <si>
    <t>1.5.34</t>
  </si>
  <si>
    <t>1.5.35</t>
  </si>
  <si>
    <t>1.5.36</t>
  </si>
  <si>
    <t>1.5.37</t>
  </si>
  <si>
    <t>1.5.38</t>
  </si>
  <si>
    <t>1.5.39</t>
  </si>
  <si>
    <t>1.5.40</t>
  </si>
  <si>
    <t>1.5.41</t>
  </si>
  <si>
    <t>1.5.42</t>
  </si>
  <si>
    <t>1.5.44</t>
  </si>
  <si>
    <t>1.5.43</t>
  </si>
  <si>
    <t>1.6.1</t>
  </si>
  <si>
    <t>1.6.2</t>
  </si>
  <si>
    <t>1.6.3</t>
  </si>
  <si>
    <t>1.6.4</t>
  </si>
  <si>
    <t>1.6.5</t>
  </si>
  <si>
    <t>1.6.6</t>
  </si>
  <si>
    <t>1.6.7</t>
  </si>
  <si>
    <t>1.6.8</t>
  </si>
  <si>
    <t>1.6.9</t>
  </si>
  <si>
    <t>1.6.10</t>
  </si>
  <si>
    <t>1.7.1</t>
  </si>
  <si>
    <t>1.7.2</t>
  </si>
  <si>
    <t>1.7.3</t>
  </si>
  <si>
    <t>1.7.4</t>
  </si>
  <si>
    <t>1.7.5</t>
  </si>
  <si>
    <t>1.7.6</t>
  </si>
  <si>
    <t>1.7.7</t>
  </si>
  <si>
    <t>1.7.8</t>
  </si>
  <si>
    <t>1.7.9</t>
  </si>
  <si>
    <t>1.7.10</t>
  </si>
  <si>
    <t>1.7.11</t>
  </si>
  <si>
    <t>1.7.12</t>
  </si>
  <si>
    <t>1.7.13</t>
  </si>
  <si>
    <t>1.7.14</t>
  </si>
  <si>
    <t>1.7.18</t>
  </si>
  <si>
    <t>1.7.17</t>
  </si>
  <si>
    <t>1.7.15</t>
  </si>
  <si>
    <t>1.7.16</t>
  </si>
  <si>
    <t>1.1  Diagnosing multiple sclerosis</t>
  </si>
  <si>
    <t>1.2  Providing information and support</t>
  </si>
  <si>
    <t>1.3  Coordination of care</t>
  </si>
  <si>
    <t xml:space="preserve">1.4  Modifiable risk factors for relapse or progression of MS </t>
  </si>
  <si>
    <t>1.5  MS symptom management and rehabilitation</t>
  </si>
  <si>
    <t>1.6  Comprehensive review</t>
  </si>
  <si>
    <t>1.7  Relapse and exacerbation</t>
  </si>
  <si>
    <t>1.1.4</t>
  </si>
  <si>
    <t>1.1.3</t>
  </si>
  <si>
    <t xml:space="preserve">Be aware that people with multiple sclerosis (MS) may present with a wide range of symptoms affecting different parts of the body. The most common are:
•	loss or reduction of vision in 1 eye with painful eye movements
•	double vision
•	ascending sensory disturbance and/or weakness 
•	altered sensation or pain travelling down the back and sometimes into the limbs when bending the neck forwards (Lhermitte’s sign)
•	progressive difficulties with balance and gait. </t>
  </si>
  <si>
    <r>
      <t xml:space="preserve">Be aware that usually people with MS present with neurological symptoms or signs as described in recommendation 1.1.1, and:
•	are often aged under 50 </t>
    </r>
    <r>
      <rPr>
        <b/>
        <sz val="12"/>
        <color rgb="FF222222"/>
        <rFont val="Lato"/>
        <family val="2"/>
      </rPr>
      <t>and</t>
    </r>
    <r>
      <rPr>
        <sz val="12"/>
        <color rgb="FF222222"/>
        <rFont val="Lato"/>
        <family val="2"/>
      </rPr>
      <t xml:space="preserve">
•	may have a history of previous neurological symptoms</t>
    </r>
    <r>
      <rPr>
        <b/>
        <sz val="12"/>
        <color rgb="FF222222"/>
        <rFont val="Lato"/>
        <family val="2"/>
      </rPr>
      <t xml:space="preserve"> and</t>
    </r>
    <r>
      <rPr>
        <sz val="12"/>
        <color rgb="FF222222"/>
        <rFont val="Lato"/>
        <family val="2"/>
      </rPr>
      <t xml:space="preserve">
•	have symptoms that have evolved over more than 24 hours</t>
    </r>
    <r>
      <rPr>
        <b/>
        <sz val="12"/>
        <color rgb="FF222222"/>
        <rFont val="Lato"/>
        <family val="2"/>
      </rPr>
      <t xml:space="preserve"> and</t>
    </r>
    <r>
      <rPr>
        <sz val="12"/>
        <color rgb="FF222222"/>
        <rFont val="Lato"/>
        <family val="2"/>
      </rPr>
      <t xml:space="preserve">
•	have symptoms that may persist over several days or weeks and then improve </t>
    </r>
    <r>
      <rPr>
        <b/>
        <sz val="12"/>
        <color rgb="FF222222"/>
        <rFont val="Lato"/>
        <family val="2"/>
      </rPr>
      <t>and</t>
    </r>
    <r>
      <rPr>
        <sz val="12"/>
        <color rgb="FF222222"/>
        <rFont val="Lato"/>
        <family val="2"/>
      </rPr>
      <t xml:space="preserve">
•	do not have fever or infection. </t>
    </r>
  </si>
  <si>
    <t xml:space="preserve">Do not routinely suspect MS if a person’s main symptoms are fatigue, depression, dizziness or vague sensory phenomena, unless they have a history or evidence of focal neurological symptoms or signs. </t>
  </si>
  <si>
    <t xml:space="preserve">Before referring a person suspected of having MS to a neurologist, confirm that this is a neurological episode by taking a history, undertaking a physical examination and excluding alternative, more common diagnoses. </t>
  </si>
  <si>
    <t>Refer people suspected of having MS for diagnosis by a consultant neurologist or a specialist under their supervision. Contact the consultant neurologist directly if you think a person needs to be seen urgently.</t>
  </si>
  <si>
    <t xml:space="preserve">Diagnose MS using a combination of history, examination, MRI and laboratory findings, and by following the 2017 revised McDonald criteria. This should include:
•	assessing that symptoms are consistent with an inflammatory demyelinating process; for example, headache is not suggestive of MS
•	excluding alternative diagnoses (targeted laboratory tests may be indicated if the history, examination or MRI findings are atypical)
•	establishing that lesions on MRI scans have developed at different times and are in different anatomical locations for a diagnosis of relapsing–remitting MS
•	looking for cerebrospinal fluid-specific oligoclonal bands if there is no clinical or radiological evidence of lesions developing at different times
•	establishing progressive neurological deterioration over 1 year or more for a diagnosis of primary progressive MS. </t>
  </si>
  <si>
    <t xml:space="preserve">If the McDonald criteria are not met but MS is suspected or the person has confirmed clinically isolated syndrome (see the 2017 McDonald criteria for a definition of clinically isolated syndrome):
•	Plan a review to reassess the possibility of MS. Discuss the timing of this and future reviews with the person (for example, annually).
•	Provide information and ensure that the person knows who to contact for advice if they develop further neurological symptoms or if current symptoms worsen. </t>
  </si>
  <si>
    <t xml:space="preserve">Do not diagnose MS on the basis of MRI findings alone. </t>
  </si>
  <si>
    <t xml:space="preserve">Offer people with confirmed MS information and advice on resources and support. For further details, see the section on information and support at the time of diagnosis. </t>
  </si>
  <si>
    <t>If a person has an episode of isolated, optic neuritis, confirmed by an ophthalmologist, refer them to a consultant neurologist for further assessment.</t>
  </si>
  <si>
    <t xml:space="preserve">Diagnosis of neuromyelitis optica spectrum disorder should be made by an appropriate specialist based on established up‑to‑date criteria. </t>
  </si>
  <si>
    <t xml:space="preserve">The consultant neurologist should ensure that people with MS, and with their agreement their family members or carers, are offered oral and written information at the time of diagnosis. This should include, but not be limited to, information about:
•	what MS is
•	treatments, including disease modifying therapies
•	symptom management
•	how support groups, local services, social services and national charities are organised and how to get in touch with them
•	online resources
•	legal requirements such as notifying the Driver and Vehicle Licensing Agency (DVLA) (see the DVLA webpage on multiple sclerosis and driving) and legal rights including social care, employment rights and benefits. </t>
  </si>
  <si>
    <t xml:space="preserve">Discuss with the person with MS and their family members or carers whether they have social care needs and if so refer them to social services for assessment. Ensure the needs of children of people with MS are addressed. </t>
  </si>
  <si>
    <t>Offer the person with MS a face‑to‑face follow‑up appointment with a healthcare professional with expertise in MS to take place within 6 weeks of diagnosis.</t>
  </si>
  <si>
    <t xml:space="preserve">Explain to people with MS that they should have a comprehensive review of their care at least once a year and what this should cover (see the section on comprehensive review). Advise them to ask their healthcare professional for a review if it has not taken place. </t>
  </si>
  <si>
    <t xml:space="preserve">Review information, support and social care needs regularly. Continue to offer information and support to people with MS or their family members or carers even if this has been declined previously. </t>
  </si>
  <si>
    <t xml:space="preserve">Ensure people with MS and their family members or carers have a management plan that includes who to contact if their symptoms change significantly. </t>
  </si>
  <si>
    <t xml:space="preserve">Explain to people with MS that the possible causes of symptom changes include:
•	another illness such as an infection
•	further relapse
•	change of disease status (for example progression). </t>
  </si>
  <si>
    <t xml:space="preserve">Talk to people with MS and their family members or carers about the possibility that the condition might lead to cognitive problems. </t>
  </si>
  <si>
    <t xml:space="preserve">Provide ongoing information and support tailored to the person’s changing needs or circumstances, for example, when planning to have children, if their MS is changing to a more progressive phase or as their MS becomes more advanced. </t>
  </si>
  <si>
    <t xml:space="preserve">Explain to carers (including young carers) about their right to a carer’s assessment and tell them about other sources of information and support that may be available (see NICE’s guideline on supporting adult carers and the Young Carers [Needs Assessment] Regulations 2015). </t>
  </si>
  <si>
    <t xml:space="preserve">Ask the person with MS soon after diagnosis and at regular intervals if they have any plans for starting or extending their family now or in the future, either through pregnancy or adoption. </t>
  </si>
  <si>
    <t xml:space="preserve">Discuss caring for a child and the possible impact of MS symptoms, such as fatigue, and how these could be managed. </t>
  </si>
  <si>
    <t xml:space="preserve">Give people with MS that is becoming more advanced and their family members or carers information and support covering: 
•	social isolation and feelings of depression
•	mobility aids and home adaptations
•	other support available, such as legal rights including social care, employment rights and benefits, and the right to a carer’s assessment (see recommendation 1.2.6). </t>
  </si>
  <si>
    <t xml:space="preserve">Explain to people with advanced MS and their family members or carers about the services available (for example, occupational therapy, palliative care and social services) and give them support to access them if needed. </t>
  </si>
  <si>
    <t xml:space="preserve">For advice on identifying people who may be approaching the end of their life and providing information and support, follow the recommendations in NICE’s guideline on end of life care for adults. </t>
  </si>
  <si>
    <t xml:space="preserve">When appropriate, explain to the person with MS (and their family members or carers if the person wishes) about advance care planning and power of attorney. Think about discussing advance care planning early if you expect the person’s ability to communicate, cognitive status or mental capacity will deteriorate. Follow the recommendations on advance care planning in NICE’s guideline on decision making and mental capacity. </t>
  </si>
  <si>
    <t xml:space="preserve">Offer the person with MS an appropriate single point of contact with knowledge of MS services to coordinate care and help them access services. </t>
  </si>
  <si>
    <t xml:space="preserve">Care for people with MS using a coordinated multidisciplinary approach. Involve professionals who can best meet the needs of the person with MS and who have expertise in managing MS including:
•	MS nurses 
•	consultant neurologists
•	physiotherapists with expertise in MS and occupational therapists 
•	speech and language therapists, psychologists, dietitians, social care, continence specialists and specialist neuropharmacists or specialist MS pharmacists
•	consultants in rehabilitation medicine
•	primary healthcare team. </t>
  </si>
  <si>
    <t>Encourage people with MS to exercise. Advise them that regular exercise may have beneficial effects on their MS and does not have any harmful effects on their MS.</t>
  </si>
  <si>
    <t xml:space="preserve">Advise people with MS not to smoke and explain that it will increase the progression of disability. (See NICE’s guideline on tobacco: preventing uptake, promoting quitting and treating dependence.) </t>
  </si>
  <si>
    <t xml:space="preserve">Offer vaccinations in line with advice from the Joint Committee on Vaccinations and Immunisation and the Green Book: Immunisation against infectious disease for people with MS and their carers. </t>
  </si>
  <si>
    <r>
      <t>Determine how often the person with MS will need to be seen based on:
•	their needs, and those of their family and carers</t>
    </r>
    <r>
      <rPr>
        <b/>
        <sz val="12"/>
        <color rgb="FF222222"/>
        <rFont val="Lato"/>
        <family val="2"/>
      </rPr>
      <t xml:space="preserve"> and</t>
    </r>
    <r>
      <rPr>
        <sz val="12"/>
        <color rgb="FF222222"/>
        <rFont val="Lato"/>
        <family val="2"/>
      </rPr>
      <t xml:space="preserve">
•	the frequency of visits needed for different types of treatment (such as review of disease modifying therapies, rehabilitation and symptom management). </t>
    </r>
  </si>
  <si>
    <t xml:space="preserve">When prescribing medicines for symptom management in people with MS, ensure that local arrangements for prescribing, supply and treatment review follow NICE’s guideline on medicines optimisation. </t>
  </si>
  <si>
    <t xml:space="preserve">Ask people with MS if they are experiencing fatigue, sudden tiredness or a change in their energy levels affecting their daily living. </t>
  </si>
  <si>
    <t xml:space="preserve">Do not assume that the person’s fatigue is always caused by MS. Assess for other causes and manage these or refer the person for management if indicated. Other causes of fatigue may include:
•	sleep problems 
•	symptoms of MS, such as pain, spasticity and bladder dysfunction
•	side effects of medicines
•	illnesses, such as infections, anaemia and thyroid dysfunction 
•	anxiety and depression (see NICE’s guidelines on generalised anxiety disorder and panic disorder in adults and depression in adults with a chronic physical health problem). </t>
  </si>
  <si>
    <t xml:space="preserve">Explain that MS‑related fatigue may be brought on by heat or biological, physical and emotional stress. </t>
  </si>
  <si>
    <t xml:space="preserve">Offer people with MS and fatigue a personalised discussion about how they can be supported to self-manage their fatigue. This could include:
•	identifying goals and priorities 
•	advice on conserving their energy 
•	reviewing lifestyle factors such as diet and exercise
•	using stress management and wellbeing approaches such as mindfulness and cognitive behavioural techniques to help with day-to-day activities. </t>
  </si>
  <si>
    <t xml:space="preserve">Advise people that aerobic, resistive and balance exercises, including yoga and pilates, may be helpful in treating MS‑related fatigue. </t>
  </si>
  <si>
    <t xml:space="preserve">Explain to people that there is no evidence that a specific diet will improve fatigue in people with MS, but that a healthy diet will benefit their general health. </t>
  </si>
  <si>
    <r>
      <t xml:space="preserve">For people with MS with moderately impaired mobility (an EDSS [Expanded Disability Status Scale] score of greater than or equal to 4), consider a combination of:
•	a programme of supervised aerobic and moderate progressive resistance activity </t>
    </r>
    <r>
      <rPr>
        <b/>
        <sz val="12"/>
        <color rgb="FF222222"/>
        <rFont val="Lato"/>
        <family val="2"/>
      </rPr>
      <t xml:space="preserve">and </t>
    </r>
    <r>
      <rPr>
        <sz val="12"/>
        <color rgb="FF222222"/>
        <rFont val="Lato"/>
        <family val="2"/>
      </rPr>
      <t xml:space="preserve">
•	cognitive behavioural techniques.</t>
    </r>
  </si>
  <si>
    <t xml:space="preserve">Do not use vitamin B12 injections to treat fatigue in people with MS. </t>
  </si>
  <si>
    <t xml:space="preserve">Do not offer hyperbaric oxygen to treat fatigue in people with MS. </t>
  </si>
  <si>
    <t>Discuss with the person with MS whether a medicine to treat fatigue might be an option for them. Explain that there are potential risks, benefits and safety concerns for the possible treatment options.</t>
  </si>
  <si>
    <t xml:space="preserve">If a person with MS wishes to try a medicine for fatigue, refer them to a specialist to fully discuss the treatment options. </t>
  </si>
  <si>
    <t xml:space="preserve">Regularly review treatment to monitor effectiveness, safety and acceptability, adjust the dose, and decide whether to continue or stop the medicine:
•	Agree the frequency of review with the person with MS, taking into account the medicine that they are taking, the need for dose adjustments and the person’s preferences and circumstances. 
•	For more information, see the section on medication review in NICE’s guideline on medicines optimisation and, for reviewing SSRIs, see the section on reviewing medicines in NICE’s guideline on medicines associated with dependence or withdrawal symptoms. </t>
  </si>
  <si>
    <t xml:space="preserve">When the person with MS is on a stable dose of a medicine for fatigue, subsequent prescriptions may be issued by another prescriber as part of a shared-care agreement under the direction of the initiating specialist prescriber. For more information about shared care, see NHS England's guidance on responsibility for prescribing between primary and secondary/tertiary care. </t>
  </si>
  <si>
    <t xml:space="preserve">Ensure people with MS and mobility problems have access to an assessment to establish individual goals and discuss ways to achieve them. This would usually involve rehabilitation specialists and physiotherapists with expertise in MS. </t>
  </si>
  <si>
    <t>Do not offer fampridine to treat mobility problems in people with MS. Fampridine is a clinically effective treatment for some people, but it is not cost effective at the current list price. 
This recommendation does not apply to people who have already started treatment with fampridine in the NHS, who should be able to continue treatment until they and their NHS clinician think it appropriate to stop.</t>
  </si>
  <si>
    <t xml:space="preserve">Consider vestibular rehabilitation for people with MS who have fatigue or mobility problems associated with limited standing balance. </t>
  </si>
  <si>
    <t xml:space="preserve">Consider supervised exercise programmes involving moderate progressive resistance training and aerobic exercise to treat people with MS who have mobility problems or fatigue. </t>
  </si>
  <si>
    <t xml:space="preserve">Help the person with MS continue to exercise, for example, by referring them to a physiotherapist with expertise in MS or to exercise referral schemes. </t>
  </si>
  <si>
    <t>If more than 1 of the interventions recommended for mobility or fatigue are suitable, offer treatment based on which the person prefers and whether they can continue the activity after the treatment programme ends.</t>
  </si>
  <si>
    <t xml:space="preserve">Encourage people with MS to keep exercising after treatment programmes end for longer term benefits (see NICE's guideline on behaviour change: individual approaches). </t>
  </si>
  <si>
    <t xml:space="preserve">Suspect spasticity when a person with MS presents with any of the following:
•	involuntary muscle movements (spasms)
•	muscle stiffness
•	pain and restriction with certain movements or positions causing difficulty in performing various activities
•	a change in their mobility or upper limb function. </t>
  </si>
  <si>
    <t xml:space="preserve">Assess people with MS and suspected spasticity for factors that might worsen spasticity, for example, pressure ulcers, bladder and bowel dysfunction and infections, poor posture or positioning, and pain. Provide support and information to help people with MS, and their families and carers if appropriate, to prevent and manage these factors. </t>
  </si>
  <si>
    <t xml:space="preserve">Discuss with the person the balance between the benefits and harms of treating spasticity. In particular, explain that some people use their spasticity to maintain their posture and ability to stand, walk or transfer, and that treatment with muscle relaxants may adversely affect this. </t>
  </si>
  <si>
    <t xml:space="preserve">If spasticity is causing significant impairments in mobility, posture or function and initial treatments are unsuccessful, refer to a multidisciplinary team experienced in the management of spasticity for assessment and treatment planning. </t>
  </si>
  <si>
    <t xml:space="preserve">For guidance on THC:CBD spray for treating spasticity in people with MS, see the recommendations on spasticity in NICE’s guideline on cannabis-based medicinal products. </t>
  </si>
  <si>
    <t xml:space="preserve">Refer the person with MS for specialist advice if there is no improvement in oscillopsia after treatment with gabapentin and memantine or if side effects prevent continued use. </t>
  </si>
  <si>
    <t xml:space="preserve">Assess and investigate the cause of pain to establish a diagnosis and offer treatment specific to the cause of the pain. </t>
  </si>
  <si>
    <t xml:space="preserve">Be mindful of the impact of pain on the mental wellbeing of people with MS, and provide advice and support. See NICE’s guideline on depression in adults with a chronic physical health problem. </t>
  </si>
  <si>
    <t xml:space="preserve">Treat neuropathic pain in people with MS and refer people to pain services according to NICE's guideline on neuropathic pain in adults. </t>
  </si>
  <si>
    <t xml:space="preserve">Be aware that musculoskeletal pain is common in people with MS and is usually secondary to problems with immobility, spasticity and posture. Assess musculoskeletal pain and offer treatment appropriate to the cause, for example see the sections on managing mobility problems and spasticity, and NICE’s guideline on low back pain and sciatica in over 16s. </t>
  </si>
  <si>
    <t xml:space="preserve">Be aware that the symptoms of MS can include cognitive problems, including memory problems, that the person may not immediately recognise or associate with their MS. </t>
  </si>
  <si>
    <t xml:space="preserve">Assess cognition as part of the person’s comprehensive review. Tailor the assessment to the person’s needs, for example, use a clinic interview or brief formal assessment, or consider referral for a full neuropsychological assessment if needed. </t>
  </si>
  <si>
    <t xml:space="preserve">Be aware that anxiety, depression, difficulty sleeping, fatigue and medication can affect cognition. Assess for and offer management appropriate for these issues in people with MS and cognitive or memory problems (for example, see the section on fatigue and NICE’s guidelines on generalised anxiety disorder and panic disorder in adults and depression in adults with a chronic physical health problem). </t>
  </si>
  <si>
    <t xml:space="preserve">Consider referring people with MS and persisting cognitive impairments to an occupational therapist and/or a neuropsychologist to assess and manage these symptoms according to the person’s needs. </t>
  </si>
  <si>
    <t xml:space="preserve">Ensure all people with MS have a comprehensive review of all aspects of their care at least once a year. </t>
  </si>
  <si>
    <t xml:space="preserve">Ensure the comprehensive review is carried out by healthcare professionals with expertise in MS and its complications. Involve different healthcare professionals with expertise in specific areas of the review if needed. </t>
  </si>
  <si>
    <t xml:space="preserve">Ensure people with MS are offered a medicines review in line with NICE's guidelines on medicines adherence and medicines optimisation. </t>
  </si>
  <si>
    <t xml:space="preserve">Ensure people with MS have their bone health regularly assessed and reviewed in line with NICE's guideline on osteoporosis. </t>
  </si>
  <si>
    <t>Ensure people with MS and severely reduced mobility are regularly assessed and reviewed for risk of contractures (shortening of tendons, muscles or ligaments that limits joint movement).</t>
  </si>
  <si>
    <t xml:space="preserve">Check people with MS and severely reduced mobility at every contact for areas at risk of pressure ulcers (see NICE's guideline on pressure ulcers). </t>
  </si>
  <si>
    <t xml:space="preserve">Discuss the care provided by carers and care workers as part of the person’s care plan. Ensure that carers (including young carers) know about their right to a carer’s assessment (see NICE's guideline on supporting adult carers for recommendations on identifying, assessing and meeting the caring, physical and mental health needs of families and carers and the Young Carers [Needs Assessment] Regulations 2015). </t>
  </si>
  <si>
    <t xml:space="preserve">Refer any issues identified during the comprehensive review of the person with MS to members of the MS multidisciplinary team and other appropriate teams so that they can be managed. </t>
  </si>
  <si>
    <t xml:space="preserve">Refer people with MS to palliative care services for symptom control and for end of life care when appropriate. </t>
  </si>
  <si>
    <r>
      <t xml:space="preserve">Before diagnosing a relapse of MS:
•	rule out infection – particularly urinary tract and respiratory infections </t>
    </r>
    <r>
      <rPr>
        <b/>
        <sz val="12"/>
        <color rgb="FF222222"/>
        <rFont val="Lato"/>
        <family val="2"/>
      </rPr>
      <t>and</t>
    </r>
    <r>
      <rPr>
        <sz val="12"/>
        <color rgb="FF222222"/>
        <rFont val="Lato"/>
        <family val="2"/>
      </rPr>
      <t xml:space="preserve">
•	discriminate between the relapse and fluctuations in disease or progression. </t>
    </r>
  </si>
  <si>
    <t xml:space="preserve">Do not routinely diagnose a relapse of MS if symptoms are present for more than 3 months. </t>
  </si>
  <si>
    <t xml:space="preserve">Develop local guidance and pathways for timely treatment of relapses of MS. Ensure follow up is included in the guidance and pathway. </t>
  </si>
  <si>
    <t xml:space="preserve">Assess and offer treatment for relapses of MS that affect the person’s ability to perform their usual tasks, as early as possible and within 14 days of onset of symptoms. </t>
  </si>
  <si>
    <t xml:space="preserve">Non‑specialists should discuss a person’s diagnosis of relapse and whether to offer steroids with a healthcare professional with expertise in MS because not all relapses need treating with steroids. </t>
  </si>
  <si>
    <t>Offer treatment for relapse of MS with oral methylprednisolone 0.5 g daily for 5 days.</t>
  </si>
  <si>
    <r>
      <t xml:space="preserve">Consider intravenous methylprednisolone 1 g daily for 3 to 5 days as an alternative for people with MS:
•	in whom oral steroids have failed or not been tolerated </t>
    </r>
    <r>
      <rPr>
        <b/>
        <sz val="12"/>
        <color rgb="FF222222"/>
        <rFont val="Lato"/>
        <family val="2"/>
      </rPr>
      <t>or</t>
    </r>
    <r>
      <rPr>
        <sz val="12"/>
        <color rgb="FF222222"/>
        <rFont val="Lato"/>
        <family val="2"/>
      </rPr>
      <t xml:space="preserve">
•	who need admitting to hospital for a severe relapse or monitoring of medical or psychological conditions such as diabetes or depression. </t>
    </r>
  </si>
  <si>
    <t xml:space="preserve">Do not prescribe steroids at lower doses than methylprednisolone 0.5 g daily for 5 days to treat an acute relapse of MS. </t>
  </si>
  <si>
    <t xml:space="preserve">Do not give people with MS a supply of steroids to self‑administer at home for future relapses. </t>
  </si>
  <si>
    <t xml:space="preserve">Discuss the benefits and risks of steroids with the person with MS, taking into account the effect of the relapse on the person’s ability to perform their usual tasks and their wellbeing. </t>
  </si>
  <si>
    <t xml:space="preserve">Explain the potential complications of high‑dose steroids, for example temporary effects on mental health (such as insomnia, depression, confusion and agitation) and worsening of blood glucose control in people with diabetes. </t>
  </si>
  <si>
    <t xml:space="preserve">Give the person with MS and their family members or carers (as appropriate) information that they can take away about side effects of high‑dose steroids in a format that is appropriate for them. </t>
  </si>
  <si>
    <t>Ensure that the MS multidisciplinary team is told that the person is having a relapse, because relapse frequency may influence which disease-modifying therapies are chosen and whether they need to be changed.</t>
  </si>
  <si>
    <t xml:space="preserve">Identify whether the person having a relapse of MS or their family members or carers have social care needs and if so refer them to social services for assessment. </t>
  </si>
  <si>
    <t xml:space="preserve">Offer inpatient treatment to the person having a relapse of MS if their relapse is severe or if it is difficult to meet their medical and social care needs at home. </t>
  </si>
  <si>
    <t xml:space="preserve">Explain that a relapse of MS may have short‑term effects on cognitive function. </t>
  </si>
  <si>
    <t xml:space="preserve">Do not offer vitamin D solely for the purpose of treating MS. </t>
  </si>
  <si>
    <t xml:space="preserve">Do not offer omega‑3 or omega‑6 fatty acid compounds to treat MS. Explain that there is no evidence that they affect relapse frequency or progression of MS. </t>
  </si>
  <si>
    <r>
      <t xml:space="preserve">This baseline assessment tool should be used in conjuction with </t>
    </r>
    <r>
      <rPr>
        <u/>
        <sz val="12"/>
        <color rgb="FF0000FF"/>
        <rFont val="Lato"/>
        <family val="2"/>
      </rPr>
      <t>multiple sclerosis in adults: management</t>
    </r>
    <r>
      <rPr>
        <sz val="12"/>
        <rFont val="Lato"/>
        <family val="2"/>
      </rPr>
      <t xml:space="preserve"> (NG220). It can be used to evaluate whether practice is in line with the recommendations in the guideline. It can also help to plan activity to meet the recommendations.</t>
    </r>
  </si>
  <si>
    <t>Baseline assessment tool for multiple sclerosis in adults: management (NG220)</t>
  </si>
  <si>
    <t xml:space="preserve">The data sheet contains every recommendation from the guideline and states when the recommendation was published and updated. </t>
  </si>
  <si>
    <r>
      <rPr>
        <u/>
        <sz val="12"/>
        <color rgb="FF0000FF"/>
        <rFont val="Lato"/>
        <family val="2"/>
      </rPr>
      <t>Tools and resources</t>
    </r>
    <r>
      <rPr>
        <sz val="12"/>
        <rFont val="Lato"/>
        <family val="2"/>
      </rPr>
      <t xml:space="preserve"> to help put the guidance into practice are available on the NICE website. These include resource impact reports and templates to help you identify the financial impact of implementing this guideline.</t>
    </r>
  </si>
  <si>
    <r>
      <t xml:space="preserve">Diagnose a relapse of MS if the person: 
•	develops new symptoms </t>
    </r>
    <r>
      <rPr>
        <b/>
        <sz val="12"/>
        <color rgb="FF222222"/>
        <rFont val="Lato"/>
        <family val="2"/>
      </rPr>
      <t>or</t>
    </r>
    <r>
      <rPr>
        <sz val="12"/>
        <color rgb="FF222222"/>
        <rFont val="Lato"/>
        <family val="2"/>
      </rPr>
      <t xml:space="preserve">
•	has worsening of existing symptoms
and these last for more than 24 hours in the absence of infection or any other cause after a stable period of at least 1 month. </t>
    </r>
  </si>
  <si>
    <t xml:space="preserve">When using oral baclofen or gabapentin to treat spasticity in people with MS, explain to the person that they should:
•	increase the dose gradually in at least 2-week increments to optimise symptom improvement or until they reach the maximum dose they can tolerate
•	stop taking the medicine if there is no benefit at the maximum tolerated dose (explain that baclofen can cause harm if stopped suddenly and that special precautions may be needed when stopping specific medicines)
•	have their medicines reviewed at least annually once the optimal dose has been reached. </t>
  </si>
  <si>
    <t>Ataxia and tremor</t>
  </si>
  <si>
    <t>The evidence was reviewed for the pharmacological management of ataxia and tremor, and the committee made a recommendation for research.</t>
  </si>
  <si>
    <t xml:space="preserve">Tailor the comprehensive review to the needs of the person with MS assessing: 
•	MS symptoms:
-	mobility and balance including falls
-	need for mobility aids including wheelchair assessment
-	use of arms and hands
-	muscle spasms and stiffness 
-	tremor 
-	bladder, bowel and sexual function (see NICE's guidelines on urinary incontinence in neurological disease and faecal incontinence in adults) 
-	sensory symptoms and pain
-	speech and swallowing (see NICE's guideline on nutrition support for adults)
-	vision
-	cognitive symptoms
-	fatigue
-	depression and anxiety (see NICE's guidelines on depression in adults with a chronic physical health problem and generalised anxiety disorder and panic disorder in adults)
-	sleep
-	respiratory function.
</t>
  </si>
  <si>
    <t xml:space="preserve">Use shared decision making to decide whether to try a medicine for fatigue and which would be most suitable. Taking into account the needs, priorities and preferences of the person with MS, and the risks and benefits of each treatment, consider any of the following:
•	amantadine:
-	see the BNF for amantadine dosages
•	modafinil, except in people who are pregnant or planning pregnancy:
-	see the Medicines and Healthcare products Regulatory Agency (MHRA) safety advice on modafinil for advice on monitoring and cautions for use, including cardiovascular monitoring before and during treatment
-	follow the MHRA safety advice on modafinil and pregnancy for people who are able to get pregnant, including explaining the risks, advising on effective contraception and explaining that modafinil may reduce the effectiveness of steroidal contraceptives
-	use the lowest effective dose
•	selective serotonin reuptake inhibitor (SSRI):
-	use the lowest dose recommended for licensed indications
-	see also, the section on making decisions about prescribing in NICE’s guideline on medicines associated with dependence or withdrawal symptoms. 
In June 2022 this was an off-label use of amantadine, modafinil and SSRIs. See NICE’s information on prescribing medicines. </t>
  </si>
  <si>
    <t xml:space="preserve">If oral baclofen is not tolerated or does not provide adequate relief, consider gabapentin as a second-line option to treat spasticity in people with MS. For guidance on safe prescribing of gabapentin and managing withdrawal, see NICE’s guideline on medicines associated with dependence or withdrawal symptoms. 
In June 2022, this was an off-label use of gabapentin. See NICE’s information on prescribing medicines. See also the 2019 MHRA drug safety update on pregabalin, gabapentin and risk of abuse and dependence. </t>
  </si>
  <si>
    <t xml:space="preserve">Consider a combination of oral baclofen and gabapentin for people with MS if:
•	individual medicines do not provide adequate relief or 
•	side effects from individual medicines prevent the dose being increased. 
See the BNF and the summary of product characteristics for baclofen and gabapentin. Use caution when using these medicines in combination because of the risk of severe respiratory depression (see the 2017 MHRA advice on gabapentin: risk of severe respiratory depression). For guidance on safe prescribing of gabapentin and managing withdrawal, see NICE’s guideline on medicines associated with dependence or withdrawal symptoms.
In June 2022, this was an off-label use of gabapentin. See NICE’s information on prescribing medicines. See also the 2019 MHRA drug safety update on pregabalin, gabapentin and risk of abuse and dependence. </t>
  </si>
  <si>
    <t>Consider memantine as the second line treatment for oscillopsia in people with MS. 
In June 2022, this was an off-label use of memantine. See NICE’s information on prescribing medicines.</t>
  </si>
  <si>
    <t>Consider amitriptyline to treat emotional lability (involuntary laughing and crying related to a frontal lobe lesion) in people with MS. For guidance on safe prescribing of antidepressants and managing withdrawal, see NICE’s guideline on medicines associated with dependence or withdrawal symptoms. 
In June 2022, this was an off-label use of amitriptyline. See NICE’s information on prescribing medicines.</t>
  </si>
  <si>
    <t xml:space="preserve">Explain to people with MS that they should discuss with their healthcare professionals if they are planning to start or extend their family or become pregnant. In particular, ensure that people taking disease-modifying therapies understand that they should tell their healthcare professionals straight away if they are trying to become pregnant or if they become pregnant. </t>
  </si>
  <si>
    <t xml:space="preserve">Explain to people with MS, and their partners if appropriate, that MS should not stop them from planning a family. Offer the opportunity to talk with a healthcare professional with knowledge of MS to answer any questions they have. For example, this may include discussing the following:
•	that fertility is not affected by MS
•	that pregnancy can be well managed in people with MS
•	the risk of the child developing MS
•	taking vitamin D and folic acid supplements before and during pregnancy (see NICE's guidelines on vitamin D and maternal and child nutrition) 
•	possible changes to medicine use before and during pregnancy
•	that pregnancy does not increase the risk of disease progression 
•	that relapses may decrease during pregnancy and may increase 3 to 6 months after childbirth before returning to pre-pregnancy rates
•	that birth options and pain relief choices available (including epidurals) should not be affected by MS
•	that breastfeeding is safe unless the person with MS is taking certain disease-modifying therapies
•	support that may be available with caring for and supporting children. </t>
  </si>
  <si>
    <t xml:space="preserve">Consider oral baclofen as a first-line treatment to treat spasticity in people with MS who have specific treatment goals such as improving mobility or easing pain and discomfort. Take into account any contraindications, comorbidities and the person’s preferences. </t>
  </si>
  <si>
    <t>Consider gabapentin as a first-line treatment for oscillopsia in people with MS. For guidance on safe prescribing of gabapentin and managing withdrawal, see NICE’s guideline on medicines associated with dependence or withdrawal symptoms. 
In June 2022, this was an off-label use of gabapentin. See NICE’s information on prescribing medicines and the 2019 MHRA drug safety update on pregabalin, gabapentin and risk of abuse and dependence.</t>
  </si>
  <si>
    <t xml:space="preserve">•	MS disease course:
-	evidence of progression
-	evidence of active disease
-	relapses in past year
-	eligibility for disease-modifying therapies (see the section on disease-modifying therapies)
-	the nature and extent of disability (which should be documented).
•	General health:
-	weight
-	smoking, alcohol and recreational drugs
-	exercise 
-	access to routine health screening and contraception
-	care of other chronic conditions.
•	Social activity and participation:
-	family and social circumstances
-	driving and access to transport
-	employment (for example, the need for vocational support or rehabilitation)
-	access to daily activities and leisure.
•	Care and carers:
-	personal care needs
-	social care needs
-	access to adaptations and equipment at home. </t>
  </si>
  <si>
    <t xml:space="preserve">Identify whether the person with MS having a relapse or exacerbation needs additional symptom management, rehabilitation or consideration for disease-modifying therapies. </t>
  </si>
  <si>
    <t>1.8  Disease-modifying therapies</t>
  </si>
  <si>
    <t>See also the NHS England treatment algorithm for multiple sclerosis disease-modifying therapies, which provides a framework to aid decision-making around prescribing (this is not NICE guidance).</t>
  </si>
  <si>
    <t>Relapsing–remitting MS</t>
  </si>
  <si>
    <t>For medicines recommended as options for treating active relapsing–remitting MS, see NICE’s technology appraisal guidance on:
•	cladribine (TA1053, April 2025)
•	ublituximab (TA1025, December 2024)
•	diroximel fumarate (TA794, June 2022)
•	ponesimod (TA767, February 2022)
•	ofatumumab (TA699, May 2021)
•	peginterferon beta-1a (TA624, February 2020)
•	ocrelizumab (TA533, July 2018)
•	glatiramer acetate (TA527, June 2018)
•	interferon beta-1a (TA527, June 2018)
•	interferon beta-1b (Extavia, TA527, June 2018)
•	dimethyl fumarate (TA320, August 2014)
•	teriflunomide (TA303, June 2014). 
See individual technology appraisal guidance for more details.</t>
  </si>
  <si>
    <t>1.8.3</t>
  </si>
  <si>
    <t>1.8.4</t>
  </si>
  <si>
    <t>1.8.5</t>
  </si>
  <si>
    <t>1.8.6</t>
  </si>
  <si>
    <t>Secondary progressive MS</t>
  </si>
  <si>
    <t xml:space="preserve">Primary progressive MS </t>
  </si>
  <si>
    <t>1.8.11</t>
  </si>
  <si>
    <t>1.9  Other treatments</t>
  </si>
  <si>
    <t>1.9.1</t>
  </si>
  <si>
    <t>Omega fatty acid compounds</t>
  </si>
  <si>
    <t>1.9.2</t>
  </si>
  <si>
    <t>1.8.7</t>
  </si>
  <si>
    <t>1.8.8</t>
  </si>
  <si>
    <t>1.8.9</t>
  </si>
  <si>
    <t>1.8.10</t>
  </si>
  <si>
    <t>Interferon beta‑1b (Betaferon) is not recommended for treating relapsing–remitting MS. For full details, see NICE's technology appraisal guidance on interferon beta-1b (TA527, 2018).</t>
  </si>
  <si>
    <t>Ozanimod is not recommended for treating active relapsing–remitting MS. For full details, see NICE's technology appraisal guidance on ozanimod (TA706, 2021).</t>
  </si>
  <si>
    <t>For medicines recommended as options for treating highly active relapsing–remitting MS, where there is disease activity on treatment, see NICE’s technology appraisal guidance on:
•	natalizumab (subcutaneous originator and intravenous biosimilar) (TA1126, January 2026)
•	ublituximab (TA1025, December 2024)
•	cladribine (TA616, December 2019, updated May 2024)
•	alemtuzumab (TA312, May 2014, updated May 2024)
•	ponesimod (TA767, February 2022)
•	ofatumumab (TA699, May 2021)
•	ocrelizumab (TA533, July 2018)
•	fingolimod (TA254, April 2012).
See individual technology appraisal guidance for more details.</t>
  </si>
  <si>
    <t>Natalizumab (intravenous originator) is not recommended for treating highly active relapsing–remitting MS, where there is disease activity on treatment. For full details, see NICE’s technology appraisal guidance on natalizumab (intravenous originator) (TA1126, January 2026).</t>
  </si>
  <si>
    <t>For medicines recommended as options for treating rapidly evolving severe relapsing–remitting MS, see NICE’s technology appraisal guidance on:
•	ublituximab (TA1025, December 2024)
•	cladribine (TA616, December 2019, updated May 2024)
•	alemtuzumab (TA312, May 2014, updated May 2024)
•	natalizumab (TA127, August 2007, updated May 2024) 
•	ofatumumab (TA699, May 2021)
•	ocrelizumab (TA533, July 2018).
See individual technology appraisal guidance for more details.</t>
  </si>
  <si>
    <t>Fingolimod is recommended as an option by NHS England as an alternative to natalizumab for treating rapidly evolving severe relapsing–remitting MS for people who are at high risk of developing progressive multifocal leukoencephalopathy. For full details, see the NHS England Commissioning Policy.</t>
  </si>
  <si>
    <t>Siponimod is recommended as an option for treating secondary progressive MS with evidence of active disease (that is, relapses or imaging features of inflammatory activity). For full details, see NICE’s technology appraisal guidance on siponimod (TA656, 2020).</t>
  </si>
  <si>
    <t>Interferon beta-1b (Extavia) is recommended as an option for treating secondary progressive MS with continuing relapses. For full details, see NICE’s technology appraisal guidance on interferon beta-1b (TA527, 2018).</t>
  </si>
  <si>
    <t>Interferon beta‑1b (Betaferon) is not recommended for treating secondary progressive MS in NICE’s technology appraisal guidance on interferon beta-1b (TA527, 2018). However, NHS England allows use of Betaferon under clinical discretion for secondary progressive MS since Extavia has been discontinued. For more information, see the NHS England treatment algorithm for multiple sclerosis disease-modifying therapies.</t>
  </si>
  <si>
    <t>Ocrelizumab is recommended as an option for treating early primary progressive MS with imaging features characteristic of inflammatory activity. For full details, see NICE’s technology appraisal guidance on ocrelizumab (TA585, 2019).</t>
  </si>
  <si>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2026.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</si>
  <si>
    <t>Published: 22 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</si>
</sst>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7" x14ac:knownFonts="1">
    <font>
      <sz val="12"/>
      <color rgb="FF222222"/>
      <name val="Lato"/>
      <family val="2"/>
    </font>
    <font>
      <sz val="11"/>
      <name val="Arial"/>
      <family val="2"/>
    </font>
    <font>
      <b/>
      <sz val="18"/>
      <name val="Lato"/>
      <family val="2"/>
    </font>
    <font>
      <u/>
      <sz val="11"/>
      <color theme="10"/>
      <name val="Calibri"/>
      <family val="2"/>
      <scheme val="minor"/>
    </font>
    <font>
      <sz val="11"/>
      <color theme="1"/>
      <name val="Lato"/>
      <family val="2"/>
    </font>
    <font>
      <sz val="10"/>
      <color theme="1"/>
      <name val="Lato"/>
      <family val="2"/>
    </font>
    <font>
      <sz val="11"/>
      <color rgb="FF0000FF"/>
      <name val="Lato"/>
      <family val="2"/>
    </font>
    <font>
      <sz val="22"/>
      <name val="Lato"/>
      <family val="2"/>
    </font>
    <font>
      <sz val="18"/>
      <name val="Lato"/>
      <family val="2"/>
    </font>
    <font>
      <sz val="12"/>
      <color theme="1"/>
      <name val="Lato"/>
      <family val="2"/>
    </font>
    <font>
      <b/>
      <sz val="12"/>
      <color rgb="FFFFFFFF"/>
      <name val="Lato"/>
      <family val="2"/>
    </font>
    <font>
      <b/>
      <sz val="12"/>
      <color theme="1"/>
      <name val="Lato"/>
      <family val="2"/>
    </font>
    <font>
      <sz val="12"/>
      <color rgb="FF222222"/>
      <name val="Lato"/>
      <family val="2"/>
    </font>
    <font>
      <b/>
      <sz val="13"/>
      <color rgb="FFFFFFFF"/>
      <name val="Lato"/>
      <family val="2"/>
    </font>
    <font>
      <b/>
      <sz val="13"/>
      <color theme="1"/>
      <name val="Lato"/>
      <family val="2"/>
    </font>
    <font>
      <sz val="12"/>
      <name val="Lato"/>
      <family val="2"/>
    </font>
    <font>
      <u/>
      <sz val="12"/>
      <color rgb="FF0000FF"/>
      <name val="Lato"/>
      <family val="2"/>
    </font>
    <font>
      <b/>
      <sz val="12"/>
      <color indexed="8"/>
      <name val="Lato"/>
      <family val="2"/>
    </font>
    <font>
      <b/>
      <u/>
      <sz val="12"/>
      <color rgb="FF0000FF"/>
      <name val="Lato"/>
      <family val="2"/>
    </font>
    <font>
      <sz val="12"/>
      <color rgb="FF0000FF"/>
      <name val="Lato"/>
      <family val="2"/>
    </font>
    <font>
      <b/>
      <sz val="12"/>
      <name val="Lato"/>
      <family val="2"/>
    </font>
    <font>
      <sz val="12"/>
      <color theme="1"/>
      <name val="Calibri"/>
      <family val="2"/>
      <scheme val="minor"/>
    </font>
    <font>
      <sz val="12"/>
      <color theme="0"/>
      <name val="Lato"/>
      <family val="2"/>
    </font>
    <font>
      <b/>
      <sz val="13"/>
      <color theme="0"/>
      <name val="Lato"/>
      <family val="2"/>
    </font>
    <font>
      <b/>
      <sz val="13"/>
      <color rgb="FF222222"/>
      <name val="Lato"/>
      <family val="2"/>
    </font>
    <font>
      <b/>
      <sz val="12"/>
      <color rgb="FF222222"/>
      <name val="Lato"/>
      <family val="2"/>
    </font>
    <font>
      <sz val="8"/>
      <name val="Lato"/>
      <family val="2"/>
    </font>
  </fonts>
  <fills count="8">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
      <patternFill patternType="solid">
        <fgColor theme="1"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s>
  <cellStyleXfs count="10">
    <xf numFmtId="0" fontId="0" fillId="0" borderId="0">
      <alignment vertical="top"/>
    </xf>
    <xf numFmtId="0" fontId="16" fillId="0" borderId="0" applyNumberFormat="0" applyFill="0" applyBorder="0" applyProtection="0">
      <alignment vertical="top" wrapText="1"/>
      <protection locked="0"/>
    </xf>
    <xf numFmtId="0" fontId="3" fillId="0" borderId="0" applyNumberFormat="0" applyFill="0" applyBorder="0" applyAlignment="0" applyProtection="0"/>
    <xf numFmtId="0" fontId="1" fillId="0" borderId="0" applyNumberFormat="0" applyFill="0" applyBorder="0" applyAlignment="0" applyProtection="0"/>
    <xf numFmtId="0" fontId="23" fillId="4" borderId="1">
      <alignment wrapText="1"/>
    </xf>
    <xf numFmtId="0" fontId="13" fillId="5" borderId="1"/>
    <xf numFmtId="0" fontId="10" fillId="5" borderId="1"/>
    <xf numFmtId="0" fontId="22" fillId="6" borderId="4">
      <alignment vertical="top"/>
    </xf>
    <xf numFmtId="0" fontId="12" fillId="0" borderId="1">
      <alignment vertical="top" wrapText="1"/>
    </xf>
    <xf numFmtId="0" fontId="24" fillId="0" borderId="0">
      <alignment vertical="top"/>
    </xf>
  </cellStyleXfs>
  <cellXfs count="64">
    <xf numFmtId="0" fontId="0" fillId="0" borderId="0" xfId="0">
      <alignment vertical="top"/>
    </xf>
    <xf numFmtId="0" fontId="4" fillId="0" borderId="0" xfId="0" applyFont="1">
      <alignment vertical="top"/>
    </xf>
    <xf numFmtId="0" fontId="5" fillId="0" borderId="0" xfId="0" applyFont="1">
      <alignment vertical="top"/>
    </xf>
    <xf numFmtId="0" fontId="6" fillId="0" borderId="0" xfId="0" applyFont="1">
      <alignment vertical="top"/>
    </xf>
    <xf numFmtId="0" fontId="4" fillId="0" borderId="0" xfId="0" applyFont="1" applyAlignment="1">
      <alignment wrapText="1"/>
    </xf>
    <xf numFmtId="0" fontId="7" fillId="2" borderId="0" xfId="0" applyFont="1" applyFill="1">
      <alignment vertical="top"/>
    </xf>
    <xf numFmtId="0" fontId="8" fillId="2" borderId="0" xfId="0" applyFont="1" applyFill="1">
      <alignment vertical="top"/>
    </xf>
    <xf numFmtId="0" fontId="14" fillId="0" borderId="0" xfId="0" applyFont="1">
      <alignment vertical="top"/>
    </xf>
    <xf numFmtId="0" fontId="9" fillId="0" borderId="0" xfId="0" applyFont="1" applyAlignment="1">
      <alignment vertical="top" wrapText="1"/>
    </xf>
    <xf numFmtId="0" fontId="11" fillId="0" borderId="0" xfId="0" applyFont="1" applyAlignment="1">
      <alignment vertical="top" wrapText="1"/>
    </xf>
    <xf numFmtId="0" fontId="11" fillId="0" borderId="1" xfId="0" applyFont="1" applyBorder="1">
      <alignment vertical="top"/>
    </xf>
    <xf numFmtId="0" fontId="9" fillId="3" borderId="1" xfId="0" applyFont="1" applyFill="1" applyBorder="1">
      <alignment vertical="top"/>
    </xf>
    <xf numFmtId="0" fontId="15" fillId="0" borderId="0" xfId="0" applyFont="1" applyAlignment="1">
      <alignment vertical="center" wrapText="1"/>
    </xf>
    <xf numFmtId="0" fontId="15" fillId="0" borderId="0" xfId="0" applyFont="1" applyAlignment="1">
      <alignment vertical="top" wrapText="1"/>
    </xf>
    <xf numFmtId="0" fontId="15" fillId="2" borderId="0" xfId="0" applyFont="1" applyFill="1" applyAlignment="1">
      <alignment vertical="top" wrapText="1"/>
    </xf>
    <xf numFmtId="0" fontId="18" fillId="0" borderId="0" xfId="1" applyFont="1" applyProtection="1">
      <alignment vertical="top" wrapText="1"/>
    </xf>
    <xf numFmtId="0" fontId="9" fillId="0" borderId="0" xfId="0" applyFont="1">
      <alignment vertical="top"/>
    </xf>
    <xf numFmtId="0" fontId="20" fillId="0" borderId="1" xfId="0" applyFont="1" applyBorder="1" applyAlignment="1">
      <alignment wrapText="1"/>
    </xf>
    <xf numFmtId="0" fontId="11" fillId="0" borderId="1" xfId="0" applyFont="1" applyBorder="1" applyAlignment="1">
      <alignment horizontal="center" wrapText="1"/>
    </xf>
    <xf numFmtId="0" fontId="11" fillId="0" borderId="1" xfId="0" applyFont="1" applyBorder="1" applyAlignment="1">
      <alignment wrapText="1"/>
    </xf>
    <xf numFmtId="0" fontId="11" fillId="0" borderId="5" xfId="0" applyFont="1" applyBorder="1" applyAlignment="1">
      <alignment wrapText="1"/>
    </xf>
    <xf numFmtId="0" fontId="11" fillId="0" borderId="5" xfId="0" applyFont="1" applyBorder="1" applyAlignment="1">
      <alignment horizontal="center" wrapText="1"/>
    </xf>
    <xf numFmtId="0" fontId="11" fillId="0" borderId="6" xfId="0" applyFont="1" applyBorder="1" applyAlignment="1">
      <alignment wrapText="1"/>
    </xf>
    <xf numFmtId="9" fontId="11" fillId="0" borderId="6" xfId="0" applyNumberFormat="1" applyFont="1" applyBorder="1" applyAlignment="1">
      <alignment horizontal="center" wrapText="1"/>
    </xf>
    <xf numFmtId="9" fontId="11" fillId="0" borderId="1" xfId="0" applyNumberFormat="1" applyFont="1" applyBorder="1" applyAlignment="1">
      <alignment horizontal="center" wrapText="1"/>
    </xf>
    <xf numFmtId="0" fontId="21" fillId="0" borderId="0" xfId="0" applyFont="1">
      <alignment vertical="top"/>
    </xf>
    <xf numFmtId="0" fontId="12" fillId="0" borderId="1" xfId="8">
      <alignment vertical="top" wrapText="1"/>
    </xf>
    <xf numFmtId="0" fontId="24" fillId="0" borderId="0" xfId="9">
      <alignment vertical="top"/>
    </xf>
    <xf numFmtId="0" fontId="13" fillId="4" borderId="4" xfId="4" applyFont="1" applyBorder="1">
      <alignment wrapText="1"/>
    </xf>
    <xf numFmtId="0" fontId="13" fillId="5" borderId="9" xfId="5" applyBorder="1"/>
    <xf numFmtId="0" fontId="13" fillId="5" borderId="2" xfId="5" applyBorder="1"/>
    <xf numFmtId="0" fontId="13" fillId="5" borderId="3" xfId="5" applyBorder="1"/>
    <xf numFmtId="0" fontId="10" fillId="5" borderId="7" xfId="6" applyBorder="1"/>
    <xf numFmtId="0" fontId="5" fillId="5" borderId="0" xfId="0" applyFont="1" applyFill="1" applyAlignment="1">
      <alignment wrapText="1"/>
    </xf>
    <xf numFmtId="164" fontId="5" fillId="5" borderId="0" xfId="0" applyNumberFormat="1" applyFont="1" applyFill="1" applyAlignment="1">
      <alignment wrapText="1"/>
    </xf>
    <xf numFmtId="164" fontId="5" fillId="5" borderId="8" xfId="0" applyNumberFormat="1" applyFont="1" applyFill="1" applyBorder="1" applyAlignment="1">
      <alignment wrapText="1"/>
    </xf>
    <xf numFmtId="0" fontId="12" fillId="0" borderId="6" xfId="8" applyBorder="1">
      <alignment vertical="top" wrapText="1"/>
    </xf>
    <xf numFmtId="49" fontId="12" fillId="0" borderId="6" xfId="8" applyNumberFormat="1" applyBorder="1" applyAlignment="1">
      <alignment horizontal="left" wrapText="1"/>
    </xf>
    <xf numFmtId="49" fontId="12" fillId="0" borderId="1" xfId="8" applyNumberFormat="1" applyAlignment="1">
      <alignment horizontal="left" wrapText="1"/>
    </xf>
    <xf numFmtId="0" fontId="12" fillId="0" borderId="1" xfId="8" applyAlignment="1">
      <alignment horizontal="left" wrapText="1"/>
    </xf>
    <xf numFmtId="0" fontId="0" fillId="0" borderId="1" xfId="8" applyFont="1">
      <alignment vertical="top" wrapText="1"/>
    </xf>
    <xf numFmtId="0" fontId="12" fillId="5" borderId="0" xfId="8" applyFill="1" applyBorder="1" applyAlignment="1">
      <alignment horizontal="left" wrapText="1"/>
    </xf>
    <xf numFmtId="0" fontId="12" fillId="5" borderId="2" xfId="8" applyFill="1" applyBorder="1" applyAlignment="1">
      <alignment horizontal="left" wrapText="1"/>
    </xf>
    <xf numFmtId="0" fontId="22" fillId="7" borderId="1" xfId="8" applyFont="1" applyFill="1">
      <alignment vertical="top" wrapText="1"/>
    </xf>
    <xf numFmtId="0" fontId="0" fillId="0" borderId="1" xfId="8" applyFont="1" applyAlignment="1">
      <alignment horizontal="left" wrapText="1"/>
    </xf>
    <xf numFmtId="0" fontId="0" fillId="0" borderId="4" xfId="8" applyFont="1" applyBorder="1">
      <alignment vertical="top" wrapText="1"/>
    </xf>
    <xf numFmtId="0" fontId="12" fillId="0" borderId="4" xfId="8" applyBorder="1" applyAlignment="1">
      <alignment horizontal="left" wrapText="1"/>
    </xf>
    <xf numFmtId="49" fontId="12" fillId="0" borderId="4" xfId="8" applyNumberFormat="1" applyBorder="1" applyAlignment="1">
      <alignment horizontal="left" wrapText="1"/>
    </xf>
    <xf numFmtId="0" fontId="12" fillId="0" borderId="4" xfId="8" applyBorder="1">
      <alignment vertical="top" wrapText="1"/>
    </xf>
    <xf numFmtId="0" fontId="0" fillId="0" borderId="6" xfId="8" applyFont="1" applyBorder="1">
      <alignment vertical="top" wrapText="1"/>
    </xf>
    <xf numFmtId="0" fontId="0" fillId="0" borderId="6" xfId="8" applyFont="1" applyBorder="1" applyAlignment="1">
      <alignment horizontal="left" wrapText="1"/>
    </xf>
    <xf numFmtId="0" fontId="15" fillId="0" borderId="0" xfId="1" applyFont="1" applyFill="1" applyProtection="1">
      <alignment vertical="top" wrapText="1"/>
    </xf>
    <xf numFmtId="0" fontId="2" fillId="0" borderId="0" xfId="0" applyFont="1" applyAlignment="1">
      <alignment horizontal="left" vertical="top" wrapText="1"/>
    </xf>
    <xf numFmtId="0" fontId="15" fillId="0" borderId="0" xfId="1" applyFont="1" applyProtection="1">
      <alignment vertical="top" wrapText="1"/>
    </xf>
    <xf numFmtId="0" fontId="10" fillId="5" borderId="9" xfId="5" applyFont="1" applyBorder="1"/>
    <xf numFmtId="0" fontId="10" fillId="5" borderId="2" xfId="5" applyFont="1" applyBorder="1"/>
    <xf numFmtId="0" fontId="10" fillId="5" borderId="3" xfId="5" applyFont="1" applyBorder="1"/>
    <xf numFmtId="0" fontId="10" fillId="5" borderId="1" xfId="6"/>
    <xf numFmtId="0" fontId="5" fillId="5" borderId="2" xfId="0" applyFont="1" applyFill="1" applyBorder="1" applyAlignment="1">
      <alignment wrapText="1"/>
    </xf>
    <xf numFmtId="164" fontId="5" fillId="5" borderId="2" xfId="0" applyNumberFormat="1" applyFont="1" applyFill="1" applyBorder="1" applyAlignment="1">
      <alignment wrapText="1"/>
    </xf>
    <xf numFmtId="164" fontId="5" fillId="5" borderId="3" xfId="0" applyNumberFormat="1" applyFont="1" applyFill="1" applyBorder="1" applyAlignment="1">
      <alignment wrapText="1"/>
    </xf>
    <xf numFmtId="0" fontId="13" fillId="5" borderId="7" xfId="6" applyFont="1" applyBorder="1"/>
    <xf numFmtId="0" fontId="12" fillId="0" borderId="0" xfId="8" applyBorder="1">
      <alignment vertical="top" wrapText="1"/>
    </xf>
    <xf numFmtId="49" fontId="12" fillId="0" borderId="0" xfId="8" applyNumberFormat="1" applyBorder="1" applyAlignment="1">
      <alignment horizontal="left" wrapText="1"/>
    </xf>
  </cellXfs>
  <cellStyles count="10">
    <cellStyle name="Hyperlink" xfId="1" builtinId="8" customBuiltin="1"/>
    <cellStyle name="Hyperlink 2" xfId="2" xr:uid="{00000000-0005-0000-0000-000001000000}"/>
    <cellStyle name="Hyperlink 3" xfId="3" xr:uid="{00000000-0005-0000-0000-000002000000}"/>
    <cellStyle name="Normal" xfId="0" builtinId="0" customBuiltin="1"/>
    <cellStyle name="Notes and additional information" xfId="7" xr:uid="{75828F94-A2A4-4DED-808B-82F23FE3CFAB}"/>
    <cellStyle name="Section heading" xfId="5" xr:uid="{CF00F1C3-9839-42FF-9B05-D0E399FD4818}"/>
    <cellStyle name="Section sub-heading" xfId="6" xr:uid="{8E467419-B37F-4324-AB43-932A367574C2}"/>
    <cellStyle name="Table heading" xfId="4" xr:uid="{592F587D-ED00-4FAC-ABA0-A7851B7846DB}"/>
    <cellStyle name="Table text" xfId="8" xr:uid="{458222CC-0668-4AE4-81A9-112F765C4478}"/>
    <cellStyle name="Table title" xfId="9" xr:uid="{810F7CC3-76CE-4E98-973A-D8ACBFAE5C1A}"/>
  </cellStyles>
  <dxfs count="0"/>
  <tableStyles count="0" defaultTableStyle="TableStyleMedium9" defaultPivotStyle="PivotStyleLight16"/>
  <colors>
    <mruColors>
      <color rgb="FF0000FF"/>
      <color rgb="FF222222"/>
      <color rgb="FF233746"/>
      <color rgb="FF004650"/>
      <color rgb="FF15434A"/>
      <color rgb="FFA2BDC1"/>
      <color rgb="FF314C60"/>
      <color rgb="FF39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25400</xdr:rowOff>
    </xdr:from>
    <xdr:to>
      <xdr:col>0</xdr:col>
      <xdr:colOff>3581400</xdr:colOff>
      <xdr:row>15</xdr:row>
      <xdr:rowOff>364490</xdr:rowOff>
    </xdr:to>
    <xdr:pic>
      <xdr:nvPicPr>
        <xdr:cNvPr id="3" name="Picture 2">
          <a:extLst>
            <a:ext uri="{FF2B5EF4-FFF2-40B4-BE49-F238E27FC236}">
              <a16:creationId xmlns:a16="http://schemas.microsoft.com/office/drawing/2014/main" id="{15869959-E0D5-43A1-9A4B-A07CA58B68C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074275"/>
          <a:ext cx="3581400" cy="34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ice.org.uk/guidance/ng220/resources" TargetMode="External"/><Relationship Id="rId2" Type="http://schemas.openxmlformats.org/officeDocument/2006/relationships/hyperlink" Target="http://www.nice.org.uk/guidance/ng220" TargetMode="External"/><Relationship Id="rId1" Type="http://schemas.openxmlformats.org/officeDocument/2006/relationships/hyperlink" Target="https://www.nice.org.uk/terms-and-condi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E17"/>
  <sheetViews>
    <sheetView showGridLines="0" tabSelected="1" zoomScaleNormal="100" workbookViewId="0">
      <selection activeCell="C1" sqref="C1"/>
    </sheetView>
  </sheetViews>
  <sheetFormatPr defaultColWidth="8.9140625" defaultRowHeight="13.8" x14ac:dyDescent="0.25"/>
  <cols>
    <col min="1" max="1" width="75.58203125" style="1" customWidth="1"/>
    <col min="2" max="2" width="2.25" style="1" customWidth="1"/>
    <col min="3" max="16384" width="8.9140625" style="1"/>
  </cols>
  <sheetData>
    <row r="1" spans="1:5" ht="54" customHeight="1" x14ac:dyDescent="0.25">
      <c r="A1" s="52" t="s">
        <v>275</v>
      </c>
    </row>
    <row r="2" spans="1:5" ht="29.4" customHeight="1" x14ac:dyDescent="0.25">
      <c r="A2" s="6" t="s">
        <v>324</v>
      </c>
      <c r="B2" s="5"/>
      <c r="C2" s="5"/>
      <c r="D2" s="5"/>
      <c r="E2" s="5"/>
    </row>
    <row r="3" spans="1:5" ht="26.4" customHeight="1" x14ac:dyDescent="0.25">
      <c r="A3" s="6"/>
      <c r="B3" s="5"/>
      <c r="C3" s="5"/>
      <c r="D3" s="5"/>
      <c r="E3" s="5"/>
    </row>
    <row r="4" spans="1:5" ht="60.75" customHeight="1" x14ac:dyDescent="0.25">
      <c r="A4" s="51" t="s">
        <v>274</v>
      </c>
    </row>
    <row r="5" spans="1:5" ht="62.25" customHeight="1" x14ac:dyDescent="0.25">
      <c r="A5" s="8" t="s">
        <v>4</v>
      </c>
    </row>
    <row r="6" spans="1:5" ht="29.25" customHeight="1" x14ac:dyDescent="0.25">
      <c r="A6" s="9" t="s">
        <v>9</v>
      </c>
    </row>
    <row r="7" spans="1:5" ht="38.25" customHeight="1" x14ac:dyDescent="0.25">
      <c r="A7" s="8" t="s">
        <v>0</v>
      </c>
    </row>
    <row r="8" spans="1:5" ht="15" x14ac:dyDescent="0.25">
      <c r="A8" s="10" t="s">
        <v>23</v>
      </c>
    </row>
    <row r="9" spans="1:5" ht="15" x14ac:dyDescent="0.25">
      <c r="A9" s="11"/>
      <c r="D9" s="3"/>
    </row>
    <row r="10" spans="1:5" ht="60.75" customHeight="1" x14ac:dyDescent="0.25">
      <c r="A10" s="12" t="s">
        <v>276</v>
      </c>
    </row>
    <row r="11" spans="1:5" ht="56.25" customHeight="1" x14ac:dyDescent="0.25">
      <c r="A11" s="13" t="s">
        <v>12</v>
      </c>
    </row>
    <row r="12" spans="1:5" ht="155.25" customHeight="1" x14ac:dyDescent="0.25">
      <c r="A12" s="13" t="s">
        <v>20</v>
      </c>
    </row>
    <row r="13" spans="1:5" ht="47.25" customHeight="1" x14ac:dyDescent="0.25">
      <c r="A13" s="14" t="s">
        <v>10</v>
      </c>
    </row>
    <row r="14" spans="1:5" ht="76.05" customHeight="1" x14ac:dyDescent="0.25">
      <c r="A14" s="53" t="s">
        <v>277</v>
      </c>
    </row>
    <row r="15" spans="1:5" ht="117.6" customHeight="1" x14ac:dyDescent="0.25">
      <c r="A15" s="15" t="s">
        <v>323</v>
      </c>
    </row>
    <row r="16" spans="1:5" ht="33" customHeight="1" x14ac:dyDescent="0.25">
      <c r="A16" s="16"/>
    </row>
    <row r="17" spans="1:1" ht="15" x14ac:dyDescent="0.25">
      <c r="A17" s="16"/>
    </row>
  </sheetData>
  <dataValidations count="1">
    <dataValidation type="list" allowBlank="1" showInputMessage="1" showErrorMessage="1" sqref="A9" xr:uid="{00000000-0002-0000-0100-000000000000}">
      <formula1>"Yes,Partially,No"</formula1>
    </dataValidation>
  </dataValidations>
  <hyperlinks>
    <hyperlink ref="A15" r:id="rId1" location="notice-of-rights" display="https://www.nice.org.uk/terms-and-conditions - notice-of-rights" xr:uid="{00000000-0004-0000-0100-000002000000}"/>
    <hyperlink ref="A4" r:id="rId2" display="This baseline assessment tool should be used in conjuction with multiple sclerosis in adults: management (NG220). It can be used to evaluate whether practice is in line with the recommendations in the guideline. It can also help to plan activity to meet the recommendations." xr:uid="{763EFD94-6A3A-4779-9E1F-06F758183946}"/>
    <hyperlink ref="A14" r:id="rId3" xr:uid="{00000000-0004-0000-0100-000000000000}"/>
  </hyperlinks>
  <pageMargins left="0.70866141732283472" right="0.70866141732283472" top="0.74803149606299213" bottom="0.74803149606299213" header="0.31496062992125984" footer="0.31496062992125984"/>
  <pageSetup paperSize="9" orientation="portrait"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6358-A15C-45A3-97A4-BA9D51CB315E}">
  <sheetPr>
    <pageSetUpPr fitToPage="1"/>
  </sheetPr>
  <dimension ref="A1:M176"/>
  <sheetViews>
    <sheetView showGridLines="0" zoomScaleNormal="100" workbookViewId="0">
      <pane ySplit="2" topLeftCell="A3" activePane="bottomLeft" state="frozen"/>
      <selection pane="bottomLeft"/>
    </sheetView>
  </sheetViews>
  <sheetFormatPr defaultColWidth="9.08203125" defaultRowHeight="13.8" x14ac:dyDescent="0.25"/>
  <cols>
    <col min="1" max="1" width="55" style="4" customWidth="1"/>
    <col min="2" max="2" width="19.58203125" style="4" customWidth="1"/>
    <col min="3" max="3" width="22.9140625" style="4" customWidth="1"/>
    <col min="4" max="4" width="24.6640625" style="4" customWidth="1"/>
    <col min="5" max="5" width="59.75" style="4" customWidth="1"/>
    <col min="6" max="6" width="19.75" style="4" customWidth="1"/>
    <col min="7" max="7" width="59.75" style="4" customWidth="1"/>
    <col min="8" max="8" width="24.08203125" style="4" customWidth="1"/>
    <col min="9" max="9" width="23.08203125" style="4" customWidth="1"/>
    <col min="10" max="10" width="22.58203125" style="4" customWidth="1"/>
    <col min="11" max="11" width="12.58203125" style="4" customWidth="1"/>
    <col min="12" max="13" width="22" style="4" customWidth="1"/>
    <col min="14" max="16384" width="9.08203125" style="1"/>
  </cols>
  <sheetData>
    <row r="1" spans="1:13" ht="31.5" customHeight="1" x14ac:dyDescent="0.25">
      <c r="A1" s="27" t="str">
        <f>Introduction!A1</f>
        <v>Baseline assessment tool for multiple sclerosis in adults: management (NG220)</v>
      </c>
    </row>
    <row r="2" spans="1:13" s="7" customFormat="1" ht="84" x14ac:dyDescent="0.3">
      <c r="A2" s="28" t="s">
        <v>8</v>
      </c>
      <c r="B2" s="28" t="s">
        <v>24</v>
      </c>
      <c r="C2" s="28" t="s">
        <v>21</v>
      </c>
      <c r="D2" s="28" t="s">
        <v>14</v>
      </c>
      <c r="E2" s="28" t="s">
        <v>22</v>
      </c>
      <c r="F2" s="28" t="s">
        <v>15</v>
      </c>
      <c r="G2" s="28" t="s">
        <v>18</v>
      </c>
      <c r="H2" s="28" t="s">
        <v>11</v>
      </c>
      <c r="I2" s="28" t="s">
        <v>19</v>
      </c>
      <c r="J2" s="28" t="s">
        <v>13</v>
      </c>
      <c r="K2" s="28" t="s">
        <v>3</v>
      </c>
      <c r="L2" s="28" t="s">
        <v>16</v>
      </c>
      <c r="M2" s="28" t="s">
        <v>17</v>
      </c>
    </row>
    <row r="3" spans="1:13" s="2" customFormat="1" ht="16.8" x14ac:dyDescent="0.3">
      <c r="A3" s="29" t="s">
        <v>170</v>
      </c>
      <c r="B3" s="30"/>
      <c r="C3" s="30"/>
      <c r="D3" s="30"/>
      <c r="E3" s="30"/>
      <c r="F3" s="30"/>
      <c r="G3" s="30"/>
      <c r="H3" s="30"/>
      <c r="I3" s="30"/>
      <c r="J3" s="30"/>
      <c r="K3" s="30"/>
      <c r="L3" s="30"/>
      <c r="M3" s="31"/>
    </row>
    <row r="4" spans="1:13" s="2" customFormat="1" ht="15" x14ac:dyDescent="0.25">
      <c r="A4" s="32" t="s">
        <v>25</v>
      </c>
      <c r="B4" s="33"/>
      <c r="C4" s="33"/>
      <c r="D4" s="33"/>
      <c r="E4" s="33"/>
      <c r="F4" s="33"/>
      <c r="G4" s="33"/>
      <c r="H4" s="33"/>
      <c r="I4" s="34"/>
      <c r="J4" s="34"/>
      <c r="K4" s="34"/>
      <c r="L4" s="35"/>
      <c r="M4" s="35"/>
    </row>
    <row r="5" spans="1:13" s="2" customFormat="1" ht="60" x14ac:dyDescent="0.25">
      <c r="A5" s="43" t="s">
        <v>26</v>
      </c>
      <c r="B5" s="38"/>
      <c r="C5" s="38"/>
      <c r="D5" s="26"/>
      <c r="E5" s="26"/>
      <c r="F5" s="26"/>
      <c r="G5" s="26"/>
      <c r="H5" s="26"/>
      <c r="I5" s="26"/>
      <c r="J5" s="26"/>
      <c r="K5" s="26"/>
      <c r="L5" s="26"/>
      <c r="M5" s="26"/>
    </row>
    <row r="6" spans="1:13" s="2" customFormat="1" ht="135" x14ac:dyDescent="0.25">
      <c r="A6" s="40" t="s">
        <v>179</v>
      </c>
      <c r="B6" s="39" t="s">
        <v>28</v>
      </c>
      <c r="C6" s="39">
        <v>2022</v>
      </c>
      <c r="D6" s="26"/>
      <c r="E6" s="26"/>
      <c r="F6" s="26"/>
      <c r="G6" s="26"/>
      <c r="H6" s="26"/>
      <c r="I6" s="26"/>
      <c r="J6" s="26"/>
      <c r="K6" s="26"/>
      <c r="L6" s="26"/>
      <c r="M6" s="26"/>
    </row>
    <row r="7" spans="1:13" s="2" customFormat="1" ht="120" x14ac:dyDescent="0.25">
      <c r="A7" s="40" t="s">
        <v>180</v>
      </c>
      <c r="B7" s="39" t="s">
        <v>31</v>
      </c>
      <c r="C7" s="39">
        <v>2022</v>
      </c>
      <c r="D7" s="26"/>
      <c r="E7" s="26"/>
      <c r="F7" s="26"/>
      <c r="G7" s="26"/>
      <c r="H7" s="26"/>
      <c r="I7" s="26"/>
      <c r="J7" s="26"/>
      <c r="K7" s="26"/>
      <c r="L7" s="26"/>
      <c r="M7" s="26"/>
    </row>
    <row r="8" spans="1:13" s="2" customFormat="1" ht="45" x14ac:dyDescent="0.25">
      <c r="A8" s="40" t="s">
        <v>181</v>
      </c>
      <c r="B8" s="39" t="s">
        <v>178</v>
      </c>
      <c r="C8" s="39">
        <v>2022</v>
      </c>
      <c r="D8" s="26"/>
      <c r="E8" s="26"/>
      <c r="F8" s="26"/>
      <c r="G8" s="26"/>
      <c r="H8" s="26"/>
      <c r="I8" s="26"/>
      <c r="J8" s="26"/>
      <c r="K8" s="26"/>
      <c r="L8" s="26"/>
      <c r="M8" s="26"/>
    </row>
    <row r="9" spans="1:13" s="2" customFormat="1" ht="15" x14ac:dyDescent="0.25">
      <c r="A9" s="32" t="s">
        <v>29</v>
      </c>
      <c r="B9" s="33"/>
      <c r="C9" s="33"/>
      <c r="D9" s="33"/>
      <c r="E9" s="33"/>
      <c r="F9" s="33"/>
      <c r="G9" s="33"/>
      <c r="H9" s="33"/>
      <c r="I9" s="34"/>
      <c r="J9" s="34"/>
      <c r="K9" s="34"/>
      <c r="L9" s="35"/>
      <c r="M9" s="35"/>
    </row>
    <row r="10" spans="1:13" s="2" customFormat="1" ht="60" x14ac:dyDescent="0.25">
      <c r="A10" s="40" t="s">
        <v>182</v>
      </c>
      <c r="B10" s="39" t="s">
        <v>177</v>
      </c>
      <c r="C10" s="39">
        <v>2022</v>
      </c>
      <c r="D10" s="26"/>
      <c r="E10" s="26"/>
      <c r="F10" s="26"/>
      <c r="G10" s="26"/>
      <c r="H10" s="26"/>
      <c r="I10" s="26"/>
      <c r="J10" s="26"/>
      <c r="K10" s="26"/>
      <c r="L10" s="26"/>
      <c r="M10" s="26"/>
    </row>
    <row r="11" spans="1:13" s="2" customFormat="1" ht="15" x14ac:dyDescent="0.25">
      <c r="A11" s="32" t="s">
        <v>30</v>
      </c>
      <c r="B11" s="33"/>
      <c r="C11" s="33"/>
      <c r="D11" s="33"/>
      <c r="E11" s="33"/>
      <c r="F11" s="33"/>
      <c r="G11" s="33"/>
      <c r="H11" s="33"/>
      <c r="I11" s="34"/>
      <c r="J11" s="34"/>
      <c r="K11" s="34"/>
      <c r="L11" s="35"/>
      <c r="M11" s="35"/>
    </row>
    <row r="12" spans="1:13" s="2" customFormat="1" ht="45" x14ac:dyDescent="0.25">
      <c r="A12" s="40" t="s">
        <v>183</v>
      </c>
      <c r="B12" s="39" t="s">
        <v>32</v>
      </c>
      <c r="C12" s="39">
        <v>2022</v>
      </c>
      <c r="D12" s="26"/>
      <c r="E12" s="26"/>
      <c r="F12" s="26"/>
      <c r="G12" s="26"/>
      <c r="H12" s="26"/>
      <c r="I12" s="26"/>
      <c r="J12" s="26"/>
      <c r="K12" s="26"/>
      <c r="L12" s="26"/>
      <c r="M12" s="26"/>
    </row>
    <row r="13" spans="1:13" s="2" customFormat="1" ht="210" x14ac:dyDescent="0.25">
      <c r="A13" s="40" t="s">
        <v>184</v>
      </c>
      <c r="B13" s="39" t="s">
        <v>33</v>
      </c>
      <c r="C13" s="39">
        <v>2022</v>
      </c>
      <c r="D13" s="26"/>
      <c r="E13" s="26"/>
      <c r="F13" s="26"/>
      <c r="G13" s="26"/>
      <c r="H13" s="26"/>
      <c r="I13" s="26"/>
      <c r="J13" s="26"/>
      <c r="K13" s="26"/>
      <c r="L13" s="26"/>
      <c r="M13" s="26"/>
    </row>
    <row r="14" spans="1:13" s="2" customFormat="1" ht="120" x14ac:dyDescent="0.25">
      <c r="A14" s="40" t="s">
        <v>185</v>
      </c>
      <c r="B14" s="39" t="s">
        <v>69</v>
      </c>
      <c r="C14" s="39">
        <v>2022</v>
      </c>
      <c r="D14" s="26"/>
      <c r="E14" s="26"/>
      <c r="F14" s="26"/>
      <c r="G14" s="26"/>
      <c r="H14" s="26"/>
      <c r="I14" s="26"/>
      <c r="J14" s="26"/>
      <c r="K14" s="26"/>
      <c r="L14" s="26"/>
      <c r="M14" s="26"/>
    </row>
    <row r="15" spans="1:13" s="2" customFormat="1" ht="15" x14ac:dyDescent="0.25">
      <c r="A15" s="40" t="s">
        <v>186</v>
      </c>
      <c r="B15" s="39" t="s">
        <v>70</v>
      </c>
      <c r="C15" s="39">
        <v>2022</v>
      </c>
      <c r="D15" s="26"/>
      <c r="E15" s="26"/>
      <c r="F15" s="26"/>
      <c r="G15" s="26"/>
      <c r="H15" s="26"/>
      <c r="I15" s="26"/>
      <c r="J15" s="26"/>
      <c r="K15" s="26"/>
      <c r="L15" s="26"/>
      <c r="M15" s="26"/>
    </row>
    <row r="16" spans="1:13" s="2" customFormat="1" ht="45" x14ac:dyDescent="0.25">
      <c r="A16" s="40" t="s">
        <v>187</v>
      </c>
      <c r="B16" s="39" t="s">
        <v>72</v>
      </c>
      <c r="C16" s="39">
        <v>2022</v>
      </c>
      <c r="D16" s="26"/>
      <c r="E16" s="26"/>
      <c r="F16" s="26"/>
      <c r="G16" s="26"/>
      <c r="H16" s="26"/>
      <c r="I16" s="26"/>
      <c r="J16" s="26"/>
      <c r="K16" s="26"/>
      <c r="L16" s="26"/>
      <c r="M16" s="26"/>
    </row>
    <row r="17" spans="1:13" s="2" customFormat="1" ht="15" x14ac:dyDescent="0.25">
      <c r="A17" s="32" t="s">
        <v>34</v>
      </c>
      <c r="B17" s="33"/>
      <c r="C17" s="33"/>
      <c r="D17" s="33"/>
      <c r="E17" s="33"/>
      <c r="F17" s="33"/>
      <c r="G17" s="33"/>
      <c r="H17" s="33"/>
      <c r="I17" s="34"/>
      <c r="J17" s="34"/>
      <c r="K17" s="34"/>
      <c r="L17" s="35"/>
      <c r="M17" s="35"/>
    </row>
    <row r="18" spans="1:13" s="2" customFormat="1" ht="45" x14ac:dyDescent="0.25">
      <c r="A18" s="40" t="s">
        <v>188</v>
      </c>
      <c r="B18" s="39" t="s">
        <v>71</v>
      </c>
      <c r="C18" s="44">
        <v>2014</v>
      </c>
      <c r="D18" s="26"/>
      <c r="E18" s="26"/>
      <c r="F18" s="26"/>
      <c r="G18" s="26"/>
      <c r="H18" s="26"/>
      <c r="I18" s="26"/>
      <c r="J18" s="26"/>
      <c r="K18" s="26"/>
      <c r="L18" s="26"/>
      <c r="M18" s="26"/>
    </row>
    <row r="19" spans="1:13" s="2" customFormat="1" ht="30" x14ac:dyDescent="0.25">
      <c r="A19" s="40" t="s">
        <v>189</v>
      </c>
      <c r="B19" s="39" t="s">
        <v>73</v>
      </c>
      <c r="C19" s="44">
        <v>2014</v>
      </c>
      <c r="D19" s="26"/>
      <c r="E19" s="26"/>
      <c r="F19" s="26"/>
      <c r="G19" s="26"/>
      <c r="H19" s="26"/>
      <c r="I19" s="26"/>
      <c r="J19" s="26"/>
      <c r="K19" s="26"/>
      <c r="L19" s="26"/>
      <c r="M19" s="26"/>
    </row>
    <row r="20" spans="1:13" s="2" customFormat="1" ht="16.8" x14ac:dyDescent="0.3">
      <c r="A20" s="29" t="s">
        <v>171</v>
      </c>
      <c r="B20" s="30"/>
      <c r="C20" s="30"/>
      <c r="D20" s="30"/>
      <c r="E20" s="30"/>
      <c r="F20" s="30"/>
      <c r="G20" s="30"/>
      <c r="H20" s="30"/>
      <c r="I20" s="30"/>
      <c r="J20" s="30"/>
      <c r="K20" s="30"/>
      <c r="L20" s="30"/>
      <c r="M20" s="31"/>
    </row>
    <row r="21" spans="1:13" s="2" customFormat="1" ht="60" x14ac:dyDescent="0.25">
      <c r="A21" s="43" t="s">
        <v>35</v>
      </c>
      <c r="B21" s="38"/>
      <c r="C21" s="38"/>
      <c r="D21" s="26"/>
      <c r="E21" s="26"/>
      <c r="F21" s="26"/>
      <c r="G21" s="26"/>
      <c r="H21" s="26"/>
      <c r="I21" s="26"/>
      <c r="J21" s="26"/>
      <c r="K21" s="26"/>
      <c r="L21" s="26"/>
      <c r="M21" s="26"/>
    </row>
    <row r="22" spans="1:13" s="2" customFormat="1" ht="15" x14ac:dyDescent="0.25">
      <c r="A22" s="32" t="s">
        <v>36</v>
      </c>
      <c r="B22" s="33"/>
      <c r="C22" s="33"/>
      <c r="D22" s="33"/>
      <c r="E22" s="33"/>
      <c r="F22" s="33"/>
      <c r="G22" s="33"/>
      <c r="H22" s="33"/>
      <c r="I22" s="34"/>
      <c r="J22" s="34"/>
      <c r="K22" s="34"/>
      <c r="L22" s="35"/>
      <c r="M22" s="35"/>
    </row>
    <row r="23" spans="1:13" s="2" customFormat="1" ht="210" x14ac:dyDescent="0.25">
      <c r="A23" s="40" t="s">
        <v>190</v>
      </c>
      <c r="B23" s="39" t="s">
        <v>75</v>
      </c>
      <c r="C23" s="38" t="s">
        <v>37</v>
      </c>
      <c r="D23" s="26"/>
      <c r="E23" s="26"/>
      <c r="F23" s="26"/>
      <c r="G23" s="26"/>
      <c r="H23" s="26"/>
      <c r="I23" s="26"/>
      <c r="J23" s="26"/>
      <c r="K23" s="26"/>
      <c r="L23" s="26"/>
      <c r="M23" s="26"/>
    </row>
    <row r="24" spans="1:13" s="2" customFormat="1" ht="60" x14ac:dyDescent="0.25">
      <c r="A24" s="40" t="s">
        <v>191</v>
      </c>
      <c r="B24" s="39" t="s">
        <v>76</v>
      </c>
      <c r="C24" s="39">
        <v>2014</v>
      </c>
      <c r="D24" s="26"/>
      <c r="E24" s="26"/>
      <c r="F24" s="26"/>
      <c r="G24" s="26"/>
      <c r="H24" s="26"/>
      <c r="I24" s="26"/>
      <c r="J24" s="26"/>
      <c r="K24" s="26"/>
      <c r="L24" s="26"/>
      <c r="M24" s="26"/>
    </row>
    <row r="25" spans="1:13" s="2" customFormat="1" ht="45" x14ac:dyDescent="0.25">
      <c r="A25" s="40" t="s">
        <v>192</v>
      </c>
      <c r="B25" s="39" t="s">
        <v>77</v>
      </c>
      <c r="C25" s="39">
        <v>2014</v>
      </c>
      <c r="D25" s="26"/>
      <c r="E25" s="26"/>
      <c r="F25" s="26"/>
      <c r="G25" s="26"/>
      <c r="H25" s="26"/>
      <c r="I25" s="26"/>
      <c r="J25" s="26"/>
      <c r="K25" s="26"/>
      <c r="L25" s="26"/>
      <c r="M25" s="26"/>
    </row>
    <row r="26" spans="1:13" s="2" customFormat="1" ht="15" x14ac:dyDescent="0.25">
      <c r="A26" s="32" t="s">
        <v>38</v>
      </c>
      <c r="B26" s="33"/>
      <c r="C26" s="33"/>
      <c r="D26" s="33"/>
      <c r="E26" s="33"/>
      <c r="F26" s="33"/>
      <c r="G26" s="33"/>
      <c r="H26" s="33"/>
      <c r="I26" s="34"/>
      <c r="J26" s="34"/>
      <c r="K26" s="34"/>
      <c r="L26" s="35"/>
      <c r="M26" s="35"/>
    </row>
    <row r="27" spans="1:13" s="2" customFormat="1" ht="60" x14ac:dyDescent="0.25">
      <c r="A27" s="40" t="s">
        <v>193</v>
      </c>
      <c r="B27" s="39" t="s">
        <v>78</v>
      </c>
      <c r="C27" s="39">
        <v>2022</v>
      </c>
      <c r="D27" s="26"/>
      <c r="E27" s="26"/>
      <c r="F27" s="26"/>
      <c r="G27" s="26"/>
      <c r="H27" s="26"/>
      <c r="I27" s="26"/>
      <c r="J27" s="26"/>
      <c r="K27" s="26"/>
      <c r="L27" s="26"/>
      <c r="M27" s="26"/>
    </row>
    <row r="28" spans="1:13" s="2" customFormat="1" ht="45" x14ac:dyDescent="0.25">
      <c r="A28" s="40" t="s">
        <v>194</v>
      </c>
      <c r="B28" s="39" t="s">
        <v>79</v>
      </c>
      <c r="C28" s="39">
        <v>2014</v>
      </c>
      <c r="D28" s="26"/>
      <c r="E28" s="26"/>
      <c r="F28" s="26"/>
      <c r="G28" s="26"/>
      <c r="H28" s="26"/>
      <c r="I28" s="26"/>
      <c r="J28" s="26"/>
      <c r="K28" s="26"/>
      <c r="L28" s="26"/>
      <c r="M28" s="26"/>
    </row>
    <row r="29" spans="1:13" s="2" customFormat="1" ht="45" x14ac:dyDescent="0.25">
      <c r="A29" s="40" t="s">
        <v>195</v>
      </c>
      <c r="B29" s="39" t="s">
        <v>80</v>
      </c>
      <c r="C29" s="39">
        <v>2014</v>
      </c>
      <c r="D29" s="26"/>
      <c r="E29" s="26"/>
      <c r="F29" s="26"/>
      <c r="G29" s="26"/>
      <c r="H29" s="26"/>
      <c r="I29" s="26"/>
      <c r="J29" s="26"/>
      <c r="K29" s="26"/>
      <c r="L29" s="26"/>
      <c r="M29" s="26"/>
    </row>
    <row r="30" spans="1:13" s="2" customFormat="1" ht="75" x14ac:dyDescent="0.25">
      <c r="A30" s="40" t="s">
        <v>196</v>
      </c>
      <c r="B30" s="39" t="s">
        <v>81</v>
      </c>
      <c r="C30" s="39">
        <v>2014</v>
      </c>
      <c r="D30" s="26"/>
      <c r="E30" s="26"/>
      <c r="F30" s="26"/>
      <c r="G30" s="26"/>
      <c r="H30" s="26"/>
      <c r="I30" s="26"/>
      <c r="J30" s="26"/>
      <c r="K30" s="26"/>
      <c r="L30" s="26"/>
      <c r="M30" s="26"/>
    </row>
    <row r="31" spans="1:13" s="2" customFormat="1" ht="30" x14ac:dyDescent="0.25">
      <c r="A31" s="40" t="s">
        <v>197</v>
      </c>
      <c r="B31" s="39" t="s">
        <v>82</v>
      </c>
      <c r="C31" s="39">
        <v>2014</v>
      </c>
      <c r="D31" s="26"/>
      <c r="E31" s="26"/>
      <c r="F31" s="26"/>
      <c r="G31" s="26"/>
      <c r="H31" s="26"/>
      <c r="I31" s="26"/>
      <c r="J31" s="26"/>
      <c r="K31" s="26"/>
      <c r="L31" s="26"/>
      <c r="M31" s="26"/>
    </row>
    <row r="32" spans="1:13" s="2" customFormat="1" ht="60" x14ac:dyDescent="0.25">
      <c r="A32" s="40" t="s">
        <v>198</v>
      </c>
      <c r="B32" s="39" t="s">
        <v>83</v>
      </c>
      <c r="C32" s="39">
        <v>2022</v>
      </c>
      <c r="D32" s="26"/>
      <c r="E32" s="26"/>
      <c r="F32" s="26"/>
      <c r="G32" s="26"/>
      <c r="H32" s="26"/>
      <c r="I32" s="26"/>
      <c r="J32" s="26"/>
      <c r="K32" s="26"/>
      <c r="L32" s="26"/>
      <c r="M32" s="26"/>
    </row>
    <row r="33" spans="1:13" s="2" customFormat="1" ht="60" x14ac:dyDescent="0.25">
      <c r="A33" s="40" t="s">
        <v>199</v>
      </c>
      <c r="B33" s="39" t="s">
        <v>84</v>
      </c>
      <c r="C33" s="39">
        <v>2022</v>
      </c>
      <c r="D33" s="26"/>
      <c r="E33" s="26"/>
      <c r="F33" s="26"/>
      <c r="G33" s="26"/>
      <c r="H33" s="26"/>
      <c r="I33" s="26"/>
      <c r="J33" s="26"/>
      <c r="K33" s="26"/>
      <c r="L33" s="26"/>
      <c r="M33" s="26"/>
    </row>
    <row r="34" spans="1:13" s="2" customFormat="1" ht="15" x14ac:dyDescent="0.25">
      <c r="A34" s="32" t="s">
        <v>39</v>
      </c>
      <c r="B34" s="33"/>
      <c r="C34" s="33"/>
      <c r="D34" s="33"/>
      <c r="E34" s="33"/>
      <c r="F34" s="33"/>
      <c r="G34" s="33"/>
      <c r="H34" s="33"/>
      <c r="I34" s="34"/>
      <c r="J34" s="34"/>
      <c r="K34" s="34"/>
      <c r="L34" s="35"/>
      <c r="M34" s="35"/>
    </row>
    <row r="35" spans="1:13" s="2" customFormat="1" ht="45" x14ac:dyDescent="0.25">
      <c r="A35" s="40" t="s">
        <v>200</v>
      </c>
      <c r="B35" s="39" t="s">
        <v>74</v>
      </c>
      <c r="C35" s="39">
        <v>2022</v>
      </c>
      <c r="D35" s="26"/>
      <c r="E35" s="26"/>
      <c r="F35" s="26"/>
      <c r="G35" s="26"/>
      <c r="H35" s="26"/>
      <c r="I35" s="26"/>
      <c r="J35" s="26"/>
      <c r="K35" s="26"/>
      <c r="L35" s="26"/>
      <c r="M35" s="26"/>
    </row>
    <row r="36" spans="1:13" s="2" customFormat="1" ht="90" x14ac:dyDescent="0.25">
      <c r="A36" s="40" t="s">
        <v>288</v>
      </c>
      <c r="B36" s="39" t="s">
        <v>85</v>
      </c>
      <c r="C36" s="39">
        <v>2022</v>
      </c>
      <c r="D36" s="26"/>
      <c r="E36" s="26"/>
      <c r="F36" s="26"/>
      <c r="G36" s="26"/>
      <c r="H36" s="26"/>
      <c r="I36" s="26"/>
      <c r="J36" s="26"/>
      <c r="K36" s="26"/>
      <c r="L36" s="26"/>
      <c r="M36" s="26"/>
    </row>
    <row r="37" spans="1:13" s="2" customFormat="1" ht="300" x14ac:dyDescent="0.25">
      <c r="A37" s="40" t="s">
        <v>289</v>
      </c>
      <c r="B37" s="39" t="s">
        <v>86</v>
      </c>
      <c r="C37" s="39">
        <v>2022</v>
      </c>
      <c r="D37" s="26"/>
      <c r="E37" s="26"/>
      <c r="F37" s="26"/>
      <c r="G37" s="26"/>
      <c r="H37" s="26"/>
      <c r="I37" s="26"/>
      <c r="J37" s="26"/>
      <c r="K37" s="26"/>
      <c r="L37" s="26"/>
      <c r="M37" s="26"/>
    </row>
    <row r="38" spans="1:13" s="2" customFormat="1" ht="30" x14ac:dyDescent="0.25">
      <c r="A38" s="40" t="s">
        <v>201</v>
      </c>
      <c r="B38" s="39" t="s">
        <v>87</v>
      </c>
      <c r="C38" s="39">
        <v>2022</v>
      </c>
      <c r="D38" s="26"/>
      <c r="E38" s="26"/>
      <c r="F38" s="26"/>
      <c r="G38" s="26"/>
      <c r="H38" s="26"/>
      <c r="I38" s="26"/>
      <c r="J38" s="26"/>
      <c r="K38" s="26"/>
      <c r="L38" s="26"/>
      <c r="M38" s="26"/>
    </row>
    <row r="39" spans="1:13" s="2" customFormat="1" ht="15" x14ac:dyDescent="0.25">
      <c r="A39" s="32" t="s">
        <v>40</v>
      </c>
      <c r="B39" s="41"/>
      <c r="C39" s="33"/>
      <c r="D39" s="33"/>
      <c r="E39" s="33"/>
      <c r="F39" s="33"/>
      <c r="G39" s="33"/>
      <c r="H39" s="33"/>
      <c r="I39" s="34"/>
      <c r="J39" s="34"/>
      <c r="K39" s="34"/>
      <c r="L39" s="35"/>
      <c r="M39" s="35"/>
    </row>
    <row r="40" spans="1:13" s="2" customFormat="1" ht="105" x14ac:dyDescent="0.25">
      <c r="A40" s="40" t="s">
        <v>202</v>
      </c>
      <c r="B40" s="39" t="s">
        <v>88</v>
      </c>
      <c r="C40" s="39">
        <v>2022</v>
      </c>
      <c r="D40" s="26"/>
      <c r="E40" s="26"/>
      <c r="F40" s="26"/>
      <c r="G40" s="26"/>
      <c r="H40" s="26"/>
      <c r="I40" s="26"/>
      <c r="J40" s="26"/>
      <c r="K40" s="26"/>
      <c r="L40" s="26"/>
      <c r="M40" s="26"/>
    </row>
    <row r="41" spans="1:13" s="2" customFormat="1" ht="60" x14ac:dyDescent="0.25">
      <c r="A41" s="40" t="s">
        <v>203</v>
      </c>
      <c r="B41" s="39" t="s">
        <v>89</v>
      </c>
      <c r="C41" s="39">
        <v>2022</v>
      </c>
      <c r="D41" s="26"/>
      <c r="E41" s="26"/>
      <c r="F41" s="26"/>
      <c r="G41" s="26"/>
      <c r="H41" s="26"/>
      <c r="I41" s="26"/>
      <c r="J41" s="26"/>
      <c r="K41" s="26"/>
      <c r="L41" s="26"/>
      <c r="M41" s="26"/>
    </row>
    <row r="42" spans="1:13" s="2" customFormat="1" ht="45" x14ac:dyDescent="0.25">
      <c r="A42" s="40" t="s">
        <v>204</v>
      </c>
      <c r="B42" s="39" t="s">
        <v>90</v>
      </c>
      <c r="C42" s="39">
        <v>2022</v>
      </c>
      <c r="D42" s="26"/>
      <c r="E42" s="26"/>
      <c r="F42" s="26"/>
      <c r="G42" s="26"/>
      <c r="H42" s="26"/>
      <c r="I42" s="26"/>
      <c r="J42" s="26"/>
      <c r="K42" s="26"/>
      <c r="L42" s="26"/>
      <c r="M42" s="26"/>
    </row>
    <row r="43" spans="1:13" s="2" customFormat="1" ht="105" x14ac:dyDescent="0.25">
      <c r="A43" s="40" t="s">
        <v>205</v>
      </c>
      <c r="B43" s="39" t="s">
        <v>91</v>
      </c>
      <c r="C43" s="39">
        <v>2022</v>
      </c>
      <c r="D43" s="26"/>
      <c r="E43" s="26"/>
      <c r="F43" s="26"/>
      <c r="G43" s="26"/>
      <c r="H43" s="26"/>
      <c r="I43" s="26"/>
      <c r="J43" s="26"/>
      <c r="K43" s="26"/>
      <c r="L43" s="26"/>
      <c r="M43" s="26"/>
    </row>
    <row r="44" spans="1:13" s="2" customFormat="1" ht="16.8" x14ac:dyDescent="0.3">
      <c r="A44" s="29" t="s">
        <v>172</v>
      </c>
      <c r="B44" s="42"/>
      <c r="C44" s="30"/>
      <c r="D44" s="30"/>
      <c r="E44" s="30"/>
      <c r="F44" s="30"/>
      <c r="G44" s="30"/>
      <c r="H44" s="30"/>
      <c r="I44" s="30"/>
      <c r="J44" s="30"/>
      <c r="K44" s="30"/>
      <c r="L44" s="30"/>
      <c r="M44" s="31"/>
    </row>
    <row r="45" spans="1:13" s="2" customFormat="1" ht="45" x14ac:dyDescent="0.25">
      <c r="A45" s="43" t="s">
        <v>41</v>
      </c>
      <c r="B45" s="38"/>
      <c r="C45" s="38"/>
      <c r="D45" s="26"/>
      <c r="E45" s="26"/>
      <c r="F45" s="26"/>
      <c r="G45" s="26"/>
      <c r="H45" s="26"/>
      <c r="I45" s="26"/>
      <c r="J45" s="26"/>
      <c r="K45" s="26"/>
      <c r="L45" s="26"/>
      <c r="M45" s="26"/>
    </row>
    <row r="46" spans="1:13" s="2" customFormat="1" ht="45" x14ac:dyDescent="0.25">
      <c r="A46" s="40" t="s">
        <v>206</v>
      </c>
      <c r="B46" s="39" t="s">
        <v>92</v>
      </c>
      <c r="C46" s="39">
        <v>2022</v>
      </c>
      <c r="D46" s="26"/>
      <c r="E46" s="26"/>
      <c r="F46" s="26"/>
      <c r="G46" s="26"/>
      <c r="H46" s="26"/>
      <c r="I46" s="26"/>
      <c r="J46" s="26"/>
      <c r="K46" s="26"/>
      <c r="L46" s="26"/>
      <c r="M46" s="26"/>
    </row>
    <row r="47" spans="1:13" s="2" customFormat="1" ht="165" x14ac:dyDescent="0.25">
      <c r="A47" s="40" t="s">
        <v>207</v>
      </c>
      <c r="B47" s="39" t="s">
        <v>93</v>
      </c>
      <c r="C47" s="38" t="s">
        <v>37</v>
      </c>
      <c r="D47" s="26"/>
      <c r="E47" s="26"/>
      <c r="F47" s="26"/>
      <c r="G47" s="26"/>
      <c r="H47" s="26"/>
      <c r="I47" s="26"/>
      <c r="J47" s="26"/>
      <c r="K47" s="26"/>
      <c r="L47" s="26"/>
      <c r="M47" s="26"/>
    </row>
    <row r="48" spans="1:13" s="2" customFormat="1" ht="16.8" x14ac:dyDescent="0.3">
      <c r="A48" s="29" t="s">
        <v>173</v>
      </c>
      <c r="B48" s="42"/>
      <c r="C48" s="30"/>
      <c r="D48" s="30"/>
      <c r="E48" s="30"/>
      <c r="F48" s="30"/>
      <c r="G48" s="30"/>
      <c r="H48" s="30"/>
      <c r="I48" s="30"/>
      <c r="J48" s="30"/>
      <c r="K48" s="30"/>
      <c r="L48" s="30"/>
      <c r="M48" s="31"/>
    </row>
    <row r="49" spans="1:13" s="2" customFormat="1" ht="15" x14ac:dyDescent="0.25">
      <c r="A49" s="32" t="s">
        <v>42</v>
      </c>
      <c r="B49" s="33"/>
      <c r="C49" s="33"/>
      <c r="D49" s="33"/>
      <c r="E49" s="33"/>
      <c r="F49" s="33"/>
      <c r="G49" s="33"/>
      <c r="H49" s="33"/>
      <c r="I49" s="34"/>
      <c r="J49" s="34"/>
      <c r="K49" s="34"/>
      <c r="L49" s="35"/>
      <c r="M49" s="35"/>
    </row>
    <row r="50" spans="1:13" s="2" customFormat="1" ht="45" x14ac:dyDescent="0.25">
      <c r="A50" s="40" t="s">
        <v>208</v>
      </c>
      <c r="B50" s="39" t="s">
        <v>94</v>
      </c>
      <c r="C50" s="44">
        <v>2014</v>
      </c>
      <c r="D50" s="26"/>
      <c r="E50" s="26"/>
      <c r="F50" s="26"/>
      <c r="G50" s="26"/>
      <c r="H50" s="26"/>
      <c r="I50" s="26"/>
      <c r="J50" s="26"/>
      <c r="K50" s="26"/>
      <c r="L50" s="26"/>
      <c r="M50" s="26"/>
    </row>
    <row r="51" spans="1:13" s="2" customFormat="1" ht="15" x14ac:dyDescent="0.25">
      <c r="A51" s="32" t="s">
        <v>43</v>
      </c>
      <c r="B51" s="33"/>
      <c r="C51" s="33"/>
      <c r="D51" s="33"/>
      <c r="E51" s="33"/>
      <c r="F51" s="33"/>
      <c r="G51" s="33"/>
      <c r="H51" s="33"/>
      <c r="I51" s="34"/>
      <c r="J51" s="34"/>
      <c r="K51" s="34"/>
      <c r="L51" s="35"/>
      <c r="M51" s="35"/>
    </row>
    <row r="52" spans="1:13" s="2" customFormat="1" ht="45" x14ac:dyDescent="0.25">
      <c r="A52" s="40" t="s">
        <v>209</v>
      </c>
      <c r="B52" s="39" t="s">
        <v>95</v>
      </c>
      <c r="C52" s="38" t="s">
        <v>37</v>
      </c>
      <c r="D52" s="26"/>
      <c r="E52" s="26"/>
      <c r="F52" s="26"/>
      <c r="G52" s="26"/>
      <c r="H52" s="26"/>
      <c r="I52" s="26"/>
      <c r="J52" s="26"/>
      <c r="K52" s="26"/>
      <c r="L52" s="26"/>
      <c r="M52" s="26"/>
    </row>
    <row r="53" spans="1:13" s="2" customFormat="1" ht="15" x14ac:dyDescent="0.25">
      <c r="A53" s="32" t="s">
        <v>44</v>
      </c>
      <c r="B53" s="33"/>
      <c r="C53" s="33"/>
      <c r="D53" s="33"/>
      <c r="E53" s="33"/>
      <c r="F53" s="33"/>
      <c r="G53" s="33"/>
      <c r="H53" s="33"/>
      <c r="I53" s="34"/>
      <c r="J53" s="34"/>
      <c r="K53" s="34"/>
      <c r="L53" s="35"/>
      <c r="M53" s="35"/>
    </row>
    <row r="54" spans="1:13" s="2" customFormat="1" ht="45" x14ac:dyDescent="0.25">
      <c r="A54" s="40" t="s">
        <v>210</v>
      </c>
      <c r="B54" s="39" t="s">
        <v>96</v>
      </c>
      <c r="C54" s="38" t="s">
        <v>37</v>
      </c>
      <c r="D54" s="26"/>
      <c r="E54" s="26"/>
      <c r="F54" s="26"/>
      <c r="G54" s="26"/>
      <c r="H54" s="26"/>
      <c r="I54" s="26"/>
      <c r="J54" s="26"/>
      <c r="K54" s="26"/>
      <c r="L54" s="26"/>
      <c r="M54" s="26"/>
    </row>
    <row r="55" spans="1:13" s="2" customFormat="1" ht="16.8" x14ac:dyDescent="0.3">
      <c r="A55" s="29" t="s">
        <v>174</v>
      </c>
      <c r="B55" s="30"/>
      <c r="C55" s="30"/>
      <c r="D55" s="30"/>
      <c r="E55" s="30"/>
      <c r="F55" s="30"/>
      <c r="G55" s="30"/>
      <c r="H55" s="30"/>
      <c r="I55" s="30"/>
      <c r="J55" s="30"/>
      <c r="K55" s="30"/>
      <c r="L55" s="30"/>
      <c r="M55" s="31"/>
    </row>
    <row r="56" spans="1:13" s="2" customFormat="1" ht="45" x14ac:dyDescent="0.25">
      <c r="A56" s="43" t="s">
        <v>45</v>
      </c>
      <c r="B56" s="38"/>
      <c r="C56" s="38"/>
      <c r="D56" s="26"/>
      <c r="E56" s="26"/>
      <c r="F56" s="26"/>
      <c r="G56" s="26"/>
      <c r="H56" s="26"/>
      <c r="I56" s="26"/>
      <c r="J56" s="26"/>
      <c r="K56" s="26"/>
      <c r="L56" s="26"/>
      <c r="M56" s="26"/>
    </row>
    <row r="57" spans="1:13" s="2" customFormat="1" ht="75" x14ac:dyDescent="0.25">
      <c r="A57" s="40" t="s">
        <v>211</v>
      </c>
      <c r="B57" s="39" t="s">
        <v>97</v>
      </c>
      <c r="C57" s="39">
        <v>2014</v>
      </c>
      <c r="D57" s="26"/>
      <c r="E57" s="26"/>
      <c r="F57" s="26"/>
      <c r="G57" s="26"/>
      <c r="H57" s="26"/>
      <c r="I57" s="26"/>
      <c r="J57" s="26"/>
      <c r="K57" s="26"/>
      <c r="L57" s="26"/>
      <c r="M57" s="26"/>
    </row>
    <row r="58" spans="1:13" s="2" customFormat="1" ht="45" x14ac:dyDescent="0.25">
      <c r="A58" s="40" t="s">
        <v>212</v>
      </c>
      <c r="B58" s="39" t="s">
        <v>98</v>
      </c>
      <c r="C58" s="39">
        <v>2022</v>
      </c>
      <c r="D58" s="26"/>
      <c r="E58" s="26"/>
      <c r="F58" s="26"/>
      <c r="G58" s="26"/>
      <c r="H58" s="26"/>
      <c r="I58" s="26"/>
      <c r="J58" s="26"/>
      <c r="K58" s="26"/>
      <c r="L58" s="26"/>
      <c r="M58" s="26"/>
    </row>
    <row r="59" spans="1:13" s="2" customFormat="1" ht="15" x14ac:dyDescent="0.25">
      <c r="A59" s="32" t="s">
        <v>46</v>
      </c>
      <c r="B59" s="33"/>
      <c r="C59" s="33"/>
      <c r="D59" s="33"/>
      <c r="E59" s="33"/>
      <c r="F59" s="33"/>
      <c r="G59" s="33"/>
      <c r="H59" s="33"/>
      <c r="I59" s="34"/>
      <c r="J59" s="34"/>
      <c r="K59" s="34"/>
      <c r="L59" s="35"/>
      <c r="M59" s="35"/>
    </row>
    <row r="60" spans="1:13" s="2" customFormat="1" ht="15" x14ac:dyDescent="0.25">
      <c r="A60" s="32" t="s">
        <v>47</v>
      </c>
      <c r="B60" s="33"/>
      <c r="C60" s="33"/>
      <c r="D60" s="33"/>
      <c r="E60" s="33"/>
      <c r="F60" s="33"/>
      <c r="G60" s="33"/>
      <c r="H60" s="33"/>
      <c r="I60" s="34"/>
      <c r="J60" s="34"/>
      <c r="K60" s="34"/>
      <c r="L60" s="35"/>
      <c r="M60" s="35"/>
    </row>
    <row r="61" spans="1:13" s="2" customFormat="1" ht="30" x14ac:dyDescent="0.25">
      <c r="A61" s="40" t="s">
        <v>213</v>
      </c>
      <c r="B61" s="39" t="s">
        <v>99</v>
      </c>
      <c r="C61" s="39">
        <v>2022</v>
      </c>
      <c r="D61" s="26"/>
      <c r="E61" s="26"/>
      <c r="F61" s="26"/>
      <c r="G61" s="26"/>
      <c r="H61" s="26"/>
      <c r="I61" s="26"/>
      <c r="J61" s="26"/>
      <c r="K61" s="26"/>
      <c r="L61" s="26"/>
      <c r="M61" s="26"/>
    </row>
    <row r="62" spans="1:13" s="2" customFormat="1" ht="150" x14ac:dyDescent="0.25">
      <c r="A62" s="40" t="s">
        <v>214</v>
      </c>
      <c r="B62" s="39" t="s">
        <v>100</v>
      </c>
      <c r="C62" s="39">
        <v>2022</v>
      </c>
      <c r="D62" s="26"/>
      <c r="E62" s="26"/>
      <c r="F62" s="26"/>
      <c r="G62" s="26"/>
      <c r="H62" s="26"/>
      <c r="I62" s="26"/>
      <c r="J62" s="26"/>
      <c r="K62" s="26"/>
      <c r="L62" s="26"/>
      <c r="M62" s="26"/>
    </row>
    <row r="63" spans="1:13" s="2" customFormat="1" ht="30" x14ac:dyDescent="0.25">
      <c r="A63" s="40" t="s">
        <v>215</v>
      </c>
      <c r="B63" s="39" t="s">
        <v>101</v>
      </c>
      <c r="C63" s="39">
        <v>2022</v>
      </c>
      <c r="D63" s="26"/>
      <c r="E63" s="26"/>
      <c r="F63" s="26"/>
      <c r="G63" s="26"/>
      <c r="H63" s="26"/>
      <c r="I63" s="26"/>
      <c r="J63" s="26"/>
      <c r="K63" s="26"/>
      <c r="L63" s="26"/>
      <c r="M63" s="26"/>
    </row>
    <row r="64" spans="1:13" s="2" customFormat="1" ht="120" x14ac:dyDescent="0.25">
      <c r="A64" s="40" t="s">
        <v>216</v>
      </c>
      <c r="B64" s="39" t="s">
        <v>102</v>
      </c>
      <c r="C64" s="39">
        <v>2022</v>
      </c>
      <c r="D64" s="26"/>
      <c r="E64" s="26"/>
      <c r="F64" s="26"/>
      <c r="G64" s="26"/>
      <c r="H64" s="26"/>
      <c r="I64" s="26"/>
      <c r="J64" s="26"/>
      <c r="K64" s="26"/>
      <c r="L64" s="26"/>
      <c r="M64" s="26"/>
    </row>
    <row r="65" spans="1:13" s="2" customFormat="1" ht="30" x14ac:dyDescent="0.25">
      <c r="A65" s="40" t="s">
        <v>217</v>
      </c>
      <c r="B65" s="39" t="s">
        <v>103</v>
      </c>
      <c r="C65" s="39">
        <v>2022</v>
      </c>
      <c r="D65" s="26"/>
      <c r="E65" s="26"/>
      <c r="F65" s="26"/>
      <c r="G65" s="26"/>
      <c r="H65" s="26"/>
      <c r="I65" s="26"/>
      <c r="J65" s="26"/>
      <c r="K65" s="26"/>
      <c r="L65" s="26"/>
      <c r="M65" s="26"/>
    </row>
    <row r="66" spans="1:13" s="2" customFormat="1" ht="45" x14ac:dyDescent="0.25">
      <c r="A66" s="40" t="s">
        <v>218</v>
      </c>
      <c r="B66" s="39" t="s">
        <v>104</v>
      </c>
      <c r="C66" s="39">
        <v>2022</v>
      </c>
      <c r="D66" s="26"/>
      <c r="E66" s="26"/>
      <c r="F66" s="26"/>
      <c r="G66" s="26"/>
      <c r="H66" s="26"/>
      <c r="I66" s="26"/>
      <c r="J66" s="26"/>
      <c r="K66" s="26"/>
      <c r="L66" s="26"/>
      <c r="M66" s="26"/>
    </row>
    <row r="67" spans="1:13" s="2" customFormat="1" ht="90" x14ac:dyDescent="0.25">
      <c r="A67" s="40" t="s">
        <v>219</v>
      </c>
      <c r="B67" s="39" t="s">
        <v>105</v>
      </c>
      <c r="C67" s="39">
        <v>2022</v>
      </c>
      <c r="D67" s="26"/>
      <c r="E67" s="26"/>
      <c r="F67" s="26"/>
      <c r="G67" s="26"/>
      <c r="H67" s="26"/>
      <c r="I67" s="26"/>
      <c r="J67" s="26"/>
      <c r="K67" s="26"/>
      <c r="L67" s="26"/>
      <c r="M67" s="26"/>
    </row>
    <row r="68" spans="1:13" s="2" customFormat="1" ht="15" x14ac:dyDescent="0.25">
      <c r="A68" s="40" t="s">
        <v>220</v>
      </c>
      <c r="B68" s="39" t="s">
        <v>106</v>
      </c>
      <c r="C68" s="39">
        <v>2014</v>
      </c>
      <c r="D68" s="26"/>
      <c r="E68" s="26"/>
      <c r="F68" s="26"/>
      <c r="G68" s="26"/>
      <c r="H68" s="26"/>
      <c r="I68" s="26"/>
      <c r="J68" s="26"/>
      <c r="K68" s="26"/>
      <c r="L68" s="26"/>
      <c r="M68" s="26"/>
    </row>
    <row r="69" spans="1:13" s="2" customFormat="1" ht="15" x14ac:dyDescent="0.25">
      <c r="A69" s="40" t="s">
        <v>221</v>
      </c>
      <c r="B69" s="39" t="s">
        <v>107</v>
      </c>
      <c r="C69" s="39">
        <v>2022</v>
      </c>
      <c r="D69" s="26"/>
      <c r="E69" s="26"/>
      <c r="F69" s="26"/>
      <c r="G69" s="26"/>
      <c r="H69" s="26"/>
      <c r="I69" s="26"/>
      <c r="J69" s="26"/>
      <c r="K69" s="26"/>
      <c r="L69" s="26"/>
      <c r="M69" s="26"/>
    </row>
    <row r="70" spans="1:13" s="2" customFormat="1" ht="30" x14ac:dyDescent="0.25">
      <c r="A70" s="43" t="s">
        <v>48</v>
      </c>
      <c r="B70" s="38"/>
      <c r="C70" s="38"/>
      <c r="D70" s="26"/>
      <c r="E70" s="26"/>
      <c r="F70" s="26"/>
      <c r="G70" s="26"/>
      <c r="H70" s="26"/>
      <c r="I70" s="26"/>
      <c r="J70" s="26"/>
      <c r="K70" s="26"/>
      <c r="L70" s="26"/>
      <c r="M70" s="26"/>
    </row>
    <row r="71" spans="1:13" s="2" customFormat="1" ht="15" x14ac:dyDescent="0.25">
      <c r="A71" s="32" t="s">
        <v>49</v>
      </c>
      <c r="B71" s="33"/>
      <c r="C71" s="33"/>
      <c r="D71" s="33"/>
      <c r="E71" s="33"/>
      <c r="F71" s="33"/>
      <c r="G71" s="33"/>
      <c r="H71" s="33"/>
      <c r="I71" s="34"/>
      <c r="J71" s="34"/>
      <c r="K71" s="34"/>
      <c r="L71" s="35"/>
      <c r="M71" s="35"/>
    </row>
    <row r="72" spans="1:13" s="2" customFormat="1" ht="45" x14ac:dyDescent="0.25">
      <c r="A72" s="40" t="s">
        <v>222</v>
      </c>
      <c r="B72" s="39" t="s">
        <v>108</v>
      </c>
      <c r="C72" s="39">
        <v>2022</v>
      </c>
      <c r="D72" s="26"/>
      <c r="E72" s="26"/>
      <c r="F72" s="26"/>
      <c r="G72" s="26"/>
      <c r="H72" s="26"/>
      <c r="I72" s="26"/>
      <c r="J72" s="26"/>
      <c r="K72" s="26"/>
      <c r="L72" s="26"/>
      <c r="M72" s="26"/>
    </row>
    <row r="73" spans="1:13" s="2" customFormat="1" ht="30" x14ac:dyDescent="0.25">
      <c r="A73" s="40" t="s">
        <v>223</v>
      </c>
      <c r="B73" s="39" t="s">
        <v>109</v>
      </c>
      <c r="C73" s="39">
        <v>2022</v>
      </c>
      <c r="D73" s="26"/>
      <c r="E73" s="26"/>
      <c r="F73" s="26"/>
      <c r="G73" s="26"/>
      <c r="H73" s="26"/>
      <c r="I73" s="26"/>
      <c r="J73" s="26"/>
      <c r="K73" s="26"/>
      <c r="L73" s="26"/>
      <c r="M73" s="26"/>
    </row>
    <row r="74" spans="1:13" s="2" customFormat="1" ht="345" x14ac:dyDescent="0.25">
      <c r="A74" s="40" t="s">
        <v>283</v>
      </c>
      <c r="B74" s="39" t="s">
        <v>111</v>
      </c>
      <c r="C74" s="39">
        <v>2022</v>
      </c>
      <c r="D74" s="26"/>
      <c r="E74" s="26"/>
      <c r="F74" s="26"/>
      <c r="G74" s="26"/>
      <c r="H74" s="26"/>
      <c r="I74" s="26"/>
      <c r="J74" s="26"/>
      <c r="K74" s="26"/>
      <c r="L74" s="26"/>
      <c r="M74" s="26"/>
    </row>
    <row r="75" spans="1:13" s="2" customFormat="1" ht="150" x14ac:dyDescent="0.25">
      <c r="A75" s="40" t="s">
        <v>224</v>
      </c>
      <c r="B75" s="39" t="s">
        <v>110</v>
      </c>
      <c r="C75" s="39">
        <v>2022</v>
      </c>
      <c r="D75" s="26"/>
      <c r="E75" s="26"/>
      <c r="F75" s="26"/>
      <c r="G75" s="26"/>
      <c r="H75" s="26"/>
      <c r="I75" s="26"/>
      <c r="J75" s="26"/>
      <c r="K75" s="26"/>
      <c r="L75" s="26"/>
      <c r="M75" s="26"/>
    </row>
    <row r="76" spans="1:13" s="2" customFormat="1" ht="90" x14ac:dyDescent="0.25">
      <c r="A76" s="40" t="s">
        <v>225</v>
      </c>
      <c r="B76" s="39" t="s">
        <v>112</v>
      </c>
      <c r="C76" s="39">
        <v>2022</v>
      </c>
      <c r="D76" s="26"/>
      <c r="E76" s="26"/>
      <c r="F76" s="26"/>
      <c r="G76" s="26"/>
      <c r="H76" s="26"/>
      <c r="I76" s="26"/>
      <c r="J76" s="26"/>
      <c r="K76" s="26"/>
      <c r="L76" s="26"/>
      <c r="M76" s="26"/>
    </row>
    <row r="77" spans="1:13" s="2" customFormat="1" ht="15" x14ac:dyDescent="0.25">
      <c r="A77" s="32" t="s">
        <v>50</v>
      </c>
      <c r="B77" s="33"/>
      <c r="C77" s="33"/>
      <c r="D77" s="33"/>
      <c r="E77" s="33"/>
      <c r="F77" s="33"/>
      <c r="G77" s="33"/>
      <c r="H77" s="33"/>
      <c r="I77" s="34"/>
      <c r="J77" s="34"/>
      <c r="K77" s="34"/>
      <c r="L77" s="35"/>
      <c r="M77" s="35"/>
    </row>
    <row r="78" spans="1:13" s="2" customFormat="1" ht="30" x14ac:dyDescent="0.25">
      <c r="A78" s="43" t="s">
        <v>51</v>
      </c>
      <c r="B78" s="38"/>
      <c r="C78" s="38"/>
      <c r="D78" s="26"/>
      <c r="E78" s="26"/>
      <c r="F78" s="26"/>
      <c r="G78" s="26"/>
      <c r="H78" s="26"/>
      <c r="I78" s="26"/>
      <c r="J78" s="26"/>
      <c r="K78" s="26"/>
      <c r="L78" s="26"/>
      <c r="M78" s="26"/>
    </row>
    <row r="79" spans="1:13" s="2" customFormat="1" ht="45" x14ac:dyDescent="0.25">
      <c r="A79" s="43" t="s">
        <v>52</v>
      </c>
      <c r="B79" s="38"/>
      <c r="C79" s="38"/>
      <c r="D79" s="26"/>
      <c r="E79" s="26"/>
      <c r="F79" s="26"/>
      <c r="G79" s="26"/>
      <c r="H79" s="26"/>
      <c r="I79" s="26"/>
      <c r="J79" s="26"/>
      <c r="K79" s="26"/>
      <c r="L79" s="26"/>
      <c r="M79" s="26"/>
    </row>
    <row r="80" spans="1:13" s="2" customFormat="1" ht="60" x14ac:dyDescent="0.25">
      <c r="A80" s="40" t="s">
        <v>226</v>
      </c>
      <c r="B80" s="39" t="s">
        <v>113</v>
      </c>
      <c r="C80" s="39">
        <v>2014</v>
      </c>
      <c r="D80" s="26"/>
      <c r="E80" s="26"/>
      <c r="F80" s="26"/>
      <c r="G80" s="26"/>
      <c r="H80" s="26"/>
      <c r="I80" s="26"/>
      <c r="J80" s="26"/>
      <c r="K80" s="26"/>
      <c r="L80" s="26"/>
      <c r="M80" s="26"/>
    </row>
    <row r="81" spans="1:13" s="2" customFormat="1" ht="15" x14ac:dyDescent="0.25">
      <c r="A81" s="32" t="s">
        <v>53</v>
      </c>
      <c r="B81" s="33"/>
      <c r="C81" s="33"/>
      <c r="D81" s="33"/>
      <c r="E81" s="33"/>
      <c r="F81" s="33"/>
      <c r="G81" s="33"/>
      <c r="H81" s="33"/>
      <c r="I81" s="34"/>
      <c r="J81" s="34"/>
      <c r="K81" s="34"/>
      <c r="L81" s="35"/>
      <c r="M81" s="35"/>
    </row>
    <row r="82" spans="1:13" s="2" customFormat="1" ht="105" x14ac:dyDescent="0.25">
      <c r="A82" s="40" t="s">
        <v>227</v>
      </c>
      <c r="B82" s="39" t="s">
        <v>114</v>
      </c>
      <c r="C82" s="38" t="s">
        <v>27</v>
      </c>
      <c r="D82" s="26"/>
      <c r="E82" s="26"/>
      <c r="F82" s="26"/>
      <c r="G82" s="26"/>
      <c r="H82" s="26"/>
      <c r="I82" s="26"/>
      <c r="J82" s="26"/>
      <c r="K82" s="26"/>
      <c r="L82" s="26"/>
      <c r="M82" s="26"/>
    </row>
    <row r="83" spans="1:13" s="2" customFormat="1" ht="15" x14ac:dyDescent="0.25">
      <c r="A83" s="32" t="s">
        <v>120</v>
      </c>
      <c r="B83" s="33"/>
      <c r="C83" s="33"/>
      <c r="D83" s="33"/>
      <c r="E83" s="33"/>
      <c r="F83" s="33"/>
      <c r="G83" s="33"/>
      <c r="H83" s="33"/>
      <c r="I83" s="34"/>
      <c r="J83" s="34"/>
      <c r="K83" s="34"/>
      <c r="L83" s="35"/>
      <c r="M83" s="35"/>
    </row>
    <row r="84" spans="1:13" s="2" customFormat="1" ht="30" x14ac:dyDescent="0.25">
      <c r="A84" s="40" t="s">
        <v>228</v>
      </c>
      <c r="B84" s="39" t="s">
        <v>115</v>
      </c>
      <c r="C84" s="39">
        <v>2014</v>
      </c>
      <c r="D84" s="26"/>
      <c r="E84" s="26"/>
      <c r="F84" s="26"/>
      <c r="G84" s="26"/>
      <c r="H84" s="26"/>
      <c r="I84" s="26"/>
      <c r="J84" s="26"/>
      <c r="K84" s="26"/>
      <c r="L84" s="26"/>
      <c r="M84" s="26"/>
    </row>
    <row r="85" spans="1:13" s="2" customFormat="1" ht="45" x14ac:dyDescent="0.25">
      <c r="A85" s="40" t="s">
        <v>229</v>
      </c>
      <c r="B85" s="39" t="s">
        <v>116</v>
      </c>
      <c r="C85" s="39">
        <v>2014</v>
      </c>
      <c r="D85" s="26"/>
      <c r="E85" s="26"/>
      <c r="F85" s="26"/>
      <c r="G85" s="26"/>
      <c r="H85" s="26"/>
      <c r="I85" s="26"/>
      <c r="J85" s="26"/>
      <c r="K85" s="26"/>
      <c r="L85" s="26"/>
      <c r="M85" s="26"/>
    </row>
    <row r="86" spans="1:13" s="2" customFormat="1" ht="45" x14ac:dyDescent="0.25">
      <c r="A86" s="40" t="s">
        <v>230</v>
      </c>
      <c r="B86" s="39" t="s">
        <v>117</v>
      </c>
      <c r="C86" s="38" t="s">
        <v>37</v>
      </c>
      <c r="D86" s="26"/>
      <c r="E86" s="26"/>
      <c r="F86" s="26"/>
      <c r="G86" s="26"/>
      <c r="H86" s="26"/>
      <c r="I86" s="26"/>
      <c r="J86" s="26"/>
      <c r="K86" s="26"/>
      <c r="L86" s="26"/>
      <c r="M86" s="26"/>
    </row>
    <row r="87" spans="1:13" s="2" customFormat="1" ht="60" x14ac:dyDescent="0.25">
      <c r="A87" s="40" t="s">
        <v>231</v>
      </c>
      <c r="B87" s="39" t="s">
        <v>119</v>
      </c>
      <c r="C87" s="39">
        <v>2014</v>
      </c>
      <c r="D87" s="26"/>
      <c r="E87" s="26"/>
      <c r="F87" s="26"/>
      <c r="G87" s="26"/>
      <c r="H87" s="26"/>
      <c r="I87" s="26"/>
      <c r="J87" s="26"/>
      <c r="K87" s="26"/>
      <c r="L87" s="26"/>
      <c r="M87" s="26"/>
    </row>
    <row r="88" spans="1:13" s="2" customFormat="1" ht="45" x14ac:dyDescent="0.25">
      <c r="A88" s="40" t="s">
        <v>232</v>
      </c>
      <c r="B88" s="39" t="s">
        <v>118</v>
      </c>
      <c r="C88" s="39">
        <v>2014</v>
      </c>
      <c r="D88" s="26"/>
      <c r="E88" s="26"/>
      <c r="F88" s="26"/>
      <c r="G88" s="26"/>
      <c r="H88" s="26"/>
      <c r="I88" s="26"/>
      <c r="J88" s="26"/>
      <c r="K88" s="26"/>
      <c r="L88" s="26"/>
      <c r="M88" s="26"/>
    </row>
    <row r="89" spans="1:13" s="2" customFormat="1" ht="15" x14ac:dyDescent="0.25">
      <c r="A89" s="32" t="s">
        <v>54</v>
      </c>
      <c r="B89" s="33"/>
      <c r="C89" s="33"/>
      <c r="D89" s="33"/>
      <c r="E89" s="33"/>
      <c r="F89" s="33"/>
      <c r="G89" s="33"/>
      <c r="H89" s="33"/>
      <c r="I89" s="34"/>
      <c r="J89" s="34"/>
      <c r="K89" s="34"/>
      <c r="L89" s="35"/>
      <c r="M89" s="35"/>
    </row>
    <row r="90" spans="1:13" s="2" customFormat="1" ht="105" x14ac:dyDescent="0.25">
      <c r="A90" s="40" t="s">
        <v>233</v>
      </c>
      <c r="B90" s="39" t="s">
        <v>121</v>
      </c>
      <c r="C90" s="39">
        <v>2022</v>
      </c>
      <c r="D90" s="26"/>
      <c r="E90" s="26"/>
      <c r="F90" s="26"/>
      <c r="G90" s="26"/>
      <c r="H90" s="26"/>
      <c r="I90" s="26"/>
      <c r="J90" s="26"/>
      <c r="K90" s="26"/>
      <c r="L90" s="26"/>
      <c r="M90" s="26"/>
    </row>
    <row r="91" spans="1:13" s="2" customFormat="1" ht="75" x14ac:dyDescent="0.25">
      <c r="A91" s="40" t="s">
        <v>234</v>
      </c>
      <c r="B91" s="39" t="s">
        <v>122</v>
      </c>
      <c r="C91" s="39">
        <v>2022</v>
      </c>
      <c r="D91" s="26"/>
      <c r="E91" s="26"/>
      <c r="F91" s="26"/>
      <c r="G91" s="26"/>
      <c r="H91" s="26"/>
      <c r="I91" s="26"/>
      <c r="J91" s="26"/>
      <c r="K91" s="26"/>
      <c r="L91" s="26"/>
      <c r="M91" s="26"/>
    </row>
    <row r="92" spans="1:13" s="2" customFormat="1" ht="60" x14ac:dyDescent="0.25">
      <c r="A92" s="40" t="s">
        <v>235</v>
      </c>
      <c r="B92" s="39" t="s">
        <v>123</v>
      </c>
      <c r="C92" s="39">
        <v>2022</v>
      </c>
      <c r="D92" s="26"/>
      <c r="E92" s="26"/>
      <c r="F92" s="26"/>
      <c r="G92" s="26"/>
      <c r="H92" s="26"/>
      <c r="I92" s="26"/>
      <c r="J92" s="26"/>
      <c r="K92" s="26"/>
      <c r="L92" s="26"/>
      <c r="M92" s="26"/>
    </row>
    <row r="93" spans="1:13" s="2" customFormat="1" ht="60" x14ac:dyDescent="0.25">
      <c r="A93" s="40" t="s">
        <v>290</v>
      </c>
      <c r="B93" s="39" t="s">
        <v>124</v>
      </c>
      <c r="C93" s="39">
        <v>2022</v>
      </c>
      <c r="D93" s="26"/>
      <c r="E93" s="26"/>
      <c r="F93" s="26"/>
      <c r="G93" s="26"/>
      <c r="H93" s="26"/>
      <c r="I93" s="26"/>
      <c r="J93" s="26"/>
      <c r="K93" s="26"/>
      <c r="L93" s="26"/>
      <c r="M93" s="26"/>
    </row>
    <row r="94" spans="1:13" s="2" customFormat="1" ht="150" x14ac:dyDescent="0.25">
      <c r="A94" s="40" t="s">
        <v>284</v>
      </c>
      <c r="B94" s="39" t="s">
        <v>125</v>
      </c>
      <c r="C94" s="39">
        <v>2022</v>
      </c>
      <c r="D94" s="26"/>
      <c r="E94" s="26"/>
      <c r="F94" s="26"/>
      <c r="G94" s="26"/>
      <c r="H94" s="26"/>
      <c r="I94" s="26"/>
      <c r="J94" s="26"/>
      <c r="K94" s="26"/>
      <c r="L94" s="26"/>
      <c r="M94" s="26"/>
    </row>
    <row r="95" spans="1:13" s="2" customFormat="1" ht="150" x14ac:dyDescent="0.25">
      <c r="A95" s="40" t="s">
        <v>279</v>
      </c>
      <c r="B95" s="39" t="s">
        <v>126</v>
      </c>
      <c r="C95" s="39">
        <v>2022</v>
      </c>
      <c r="D95" s="26"/>
      <c r="E95" s="26"/>
      <c r="F95" s="26"/>
      <c r="G95" s="26"/>
      <c r="H95" s="26"/>
      <c r="I95" s="26"/>
      <c r="J95" s="26"/>
      <c r="K95" s="26"/>
      <c r="L95" s="26"/>
      <c r="M95" s="26"/>
    </row>
    <row r="96" spans="1:13" s="2" customFormat="1" ht="90" x14ac:dyDescent="0.25">
      <c r="A96" s="43" t="s">
        <v>55</v>
      </c>
      <c r="B96" s="38"/>
      <c r="C96" s="38"/>
      <c r="D96" s="26"/>
      <c r="E96" s="26"/>
      <c r="F96" s="26"/>
      <c r="G96" s="26"/>
      <c r="H96" s="26"/>
      <c r="I96" s="26"/>
      <c r="J96" s="26"/>
      <c r="K96" s="26"/>
      <c r="L96" s="26"/>
      <c r="M96" s="26"/>
    </row>
    <row r="97" spans="1:13" s="2" customFormat="1" ht="270" x14ac:dyDescent="0.25">
      <c r="A97" s="40" t="s">
        <v>285</v>
      </c>
      <c r="B97" s="39" t="s">
        <v>127</v>
      </c>
      <c r="C97" s="39">
        <v>2022</v>
      </c>
      <c r="D97" s="26"/>
      <c r="E97" s="26"/>
      <c r="F97" s="26"/>
      <c r="G97" s="26"/>
      <c r="H97" s="26"/>
      <c r="I97" s="26"/>
      <c r="J97" s="26"/>
      <c r="K97" s="26"/>
      <c r="L97" s="26"/>
      <c r="M97" s="26"/>
    </row>
    <row r="98" spans="1:13" s="2" customFormat="1" ht="60" x14ac:dyDescent="0.25">
      <c r="A98" s="40" t="s">
        <v>236</v>
      </c>
      <c r="B98" s="39" t="s">
        <v>128</v>
      </c>
      <c r="C98" s="39">
        <v>2022</v>
      </c>
      <c r="D98" s="26"/>
      <c r="E98" s="26"/>
      <c r="F98" s="26"/>
      <c r="G98" s="26"/>
      <c r="H98" s="26"/>
      <c r="I98" s="26"/>
      <c r="J98" s="26"/>
      <c r="K98" s="26"/>
      <c r="L98" s="26"/>
      <c r="M98" s="26"/>
    </row>
    <row r="99" spans="1:13" s="2" customFormat="1" ht="45" x14ac:dyDescent="0.25">
      <c r="A99" s="40" t="s">
        <v>237</v>
      </c>
      <c r="B99" s="39" t="s">
        <v>129</v>
      </c>
      <c r="C99" s="39">
        <v>2019</v>
      </c>
      <c r="D99" s="26"/>
      <c r="E99" s="26"/>
      <c r="F99" s="26"/>
      <c r="G99" s="26"/>
      <c r="H99" s="26"/>
      <c r="I99" s="26"/>
      <c r="J99" s="26"/>
      <c r="K99" s="26"/>
      <c r="L99" s="26"/>
      <c r="M99" s="26"/>
    </row>
    <row r="100" spans="1:13" s="2" customFormat="1" ht="15" x14ac:dyDescent="0.25">
      <c r="A100" s="32" t="s">
        <v>56</v>
      </c>
      <c r="B100" s="33"/>
      <c r="C100" s="33"/>
      <c r="D100" s="33"/>
      <c r="E100" s="33"/>
      <c r="F100" s="33"/>
      <c r="G100" s="33"/>
      <c r="H100" s="33"/>
      <c r="I100" s="34"/>
      <c r="J100" s="34"/>
      <c r="K100" s="34"/>
      <c r="L100" s="35"/>
      <c r="M100" s="35"/>
    </row>
    <row r="101" spans="1:13" s="2" customFormat="1" ht="120" x14ac:dyDescent="0.25">
      <c r="A101" s="40" t="s">
        <v>291</v>
      </c>
      <c r="B101" s="39" t="s">
        <v>130</v>
      </c>
      <c r="C101" s="39">
        <v>2014</v>
      </c>
      <c r="D101" s="26"/>
      <c r="E101" s="26"/>
      <c r="F101" s="26"/>
      <c r="G101" s="26"/>
      <c r="H101" s="26"/>
      <c r="I101" s="26"/>
      <c r="J101" s="26"/>
      <c r="K101" s="26"/>
      <c r="L101" s="26"/>
      <c r="M101" s="26"/>
    </row>
    <row r="102" spans="1:13" s="2" customFormat="1" ht="75" x14ac:dyDescent="0.25">
      <c r="A102" s="40" t="s">
        <v>286</v>
      </c>
      <c r="B102" s="39" t="s">
        <v>131</v>
      </c>
      <c r="C102" s="39">
        <v>2014</v>
      </c>
      <c r="D102" s="26"/>
      <c r="E102" s="26"/>
      <c r="F102" s="26"/>
      <c r="G102" s="26"/>
      <c r="H102" s="26"/>
      <c r="I102" s="26"/>
      <c r="J102" s="26"/>
      <c r="K102" s="26"/>
      <c r="L102" s="26"/>
      <c r="M102" s="26"/>
    </row>
    <row r="103" spans="1:13" s="2" customFormat="1" ht="45" x14ac:dyDescent="0.25">
      <c r="A103" s="40" t="s">
        <v>238</v>
      </c>
      <c r="B103" s="39" t="s">
        <v>132</v>
      </c>
      <c r="C103" s="39">
        <v>2014</v>
      </c>
      <c r="D103" s="26"/>
      <c r="E103" s="26"/>
      <c r="F103" s="26"/>
      <c r="G103" s="26"/>
      <c r="H103" s="26"/>
      <c r="I103" s="26"/>
      <c r="J103" s="26"/>
      <c r="K103" s="26"/>
      <c r="L103" s="26"/>
      <c r="M103" s="26"/>
    </row>
    <row r="104" spans="1:13" s="2" customFormat="1" ht="15" x14ac:dyDescent="0.25">
      <c r="A104" s="32" t="s">
        <v>57</v>
      </c>
      <c r="B104" s="33"/>
      <c r="C104" s="33"/>
      <c r="D104" s="33"/>
      <c r="E104" s="33"/>
      <c r="F104" s="33"/>
      <c r="G104" s="33"/>
      <c r="H104" s="33"/>
      <c r="I104" s="34"/>
      <c r="J104" s="34"/>
      <c r="K104" s="34"/>
      <c r="L104" s="35"/>
      <c r="M104" s="35"/>
    </row>
    <row r="105" spans="1:13" s="2" customFormat="1" ht="120" x14ac:dyDescent="0.25">
      <c r="A105" s="40" t="s">
        <v>287</v>
      </c>
      <c r="B105" s="39" t="s">
        <v>133</v>
      </c>
      <c r="C105" s="39">
        <v>2014</v>
      </c>
      <c r="D105" s="26"/>
      <c r="E105" s="26"/>
      <c r="F105" s="26"/>
      <c r="G105" s="26"/>
      <c r="H105" s="26"/>
      <c r="I105" s="26"/>
      <c r="J105" s="26"/>
      <c r="K105" s="26"/>
      <c r="L105" s="26"/>
      <c r="M105" s="26"/>
    </row>
    <row r="106" spans="1:13" s="2" customFormat="1" ht="15" x14ac:dyDescent="0.25">
      <c r="A106" s="32" t="s">
        <v>58</v>
      </c>
      <c r="B106" s="33"/>
      <c r="C106" s="33"/>
      <c r="D106" s="33"/>
      <c r="E106" s="33"/>
      <c r="F106" s="33"/>
      <c r="G106" s="33"/>
      <c r="H106" s="33"/>
      <c r="I106" s="34"/>
      <c r="J106" s="34"/>
      <c r="K106" s="34"/>
      <c r="L106" s="35"/>
      <c r="M106" s="35"/>
    </row>
    <row r="107" spans="1:13" s="2" customFormat="1" ht="30" x14ac:dyDescent="0.25">
      <c r="A107" s="40" t="s">
        <v>239</v>
      </c>
      <c r="B107" s="39" t="s">
        <v>134</v>
      </c>
      <c r="C107" s="39">
        <v>2022</v>
      </c>
      <c r="D107" s="26"/>
      <c r="E107" s="26"/>
      <c r="F107" s="26"/>
      <c r="G107" s="26"/>
      <c r="H107" s="26"/>
      <c r="I107" s="26"/>
      <c r="J107" s="26"/>
      <c r="K107" s="26"/>
      <c r="L107" s="26"/>
      <c r="M107" s="26"/>
    </row>
    <row r="108" spans="1:13" s="2" customFormat="1" ht="45" x14ac:dyDescent="0.25">
      <c r="A108" s="40" t="s">
        <v>240</v>
      </c>
      <c r="B108" s="39" t="s">
        <v>135</v>
      </c>
      <c r="C108" s="39">
        <v>2022</v>
      </c>
      <c r="D108" s="26"/>
      <c r="E108" s="26"/>
      <c r="F108" s="26"/>
      <c r="G108" s="26"/>
      <c r="H108" s="26"/>
      <c r="I108" s="26"/>
      <c r="J108" s="26"/>
      <c r="K108" s="26"/>
      <c r="L108" s="26"/>
      <c r="M108" s="26"/>
    </row>
    <row r="109" spans="1:13" s="2" customFormat="1" ht="30" x14ac:dyDescent="0.25">
      <c r="A109" s="40" t="s">
        <v>241</v>
      </c>
      <c r="B109" s="39" t="s">
        <v>136</v>
      </c>
      <c r="C109" s="39">
        <v>2022</v>
      </c>
      <c r="D109" s="26"/>
      <c r="E109" s="26"/>
      <c r="F109" s="26"/>
      <c r="G109" s="26"/>
      <c r="H109" s="26"/>
      <c r="I109" s="26"/>
      <c r="J109" s="26"/>
      <c r="K109" s="26"/>
      <c r="L109" s="26"/>
      <c r="M109" s="26"/>
    </row>
    <row r="110" spans="1:13" s="2" customFormat="1" ht="90" x14ac:dyDescent="0.25">
      <c r="A110" s="40" t="s">
        <v>242</v>
      </c>
      <c r="B110" s="39" t="s">
        <v>137</v>
      </c>
      <c r="C110" s="39">
        <v>2022</v>
      </c>
      <c r="D110" s="26"/>
      <c r="E110" s="26"/>
      <c r="F110" s="26"/>
      <c r="G110" s="26"/>
      <c r="H110" s="26"/>
      <c r="I110" s="26"/>
      <c r="J110" s="26"/>
      <c r="K110" s="26"/>
      <c r="L110" s="26"/>
      <c r="M110" s="26"/>
    </row>
    <row r="111" spans="1:13" s="2" customFormat="1" ht="15" x14ac:dyDescent="0.25">
      <c r="A111" s="32" t="s">
        <v>59</v>
      </c>
      <c r="B111" s="33"/>
      <c r="C111" s="33"/>
      <c r="D111" s="33"/>
      <c r="E111" s="33"/>
      <c r="F111" s="33"/>
      <c r="G111" s="33"/>
      <c r="H111" s="33"/>
      <c r="I111" s="34"/>
      <c r="J111" s="34"/>
      <c r="K111" s="34"/>
      <c r="L111" s="35"/>
      <c r="M111" s="35"/>
    </row>
    <row r="112" spans="1:13" s="2" customFormat="1" ht="45" x14ac:dyDescent="0.25">
      <c r="A112" s="40" t="s">
        <v>243</v>
      </c>
      <c r="B112" s="39" t="s">
        <v>138</v>
      </c>
      <c r="C112" s="39">
        <v>2022</v>
      </c>
      <c r="D112" s="26"/>
      <c r="E112" s="26"/>
      <c r="F112" s="26"/>
      <c r="G112" s="26"/>
      <c r="H112" s="26"/>
      <c r="I112" s="26"/>
      <c r="J112" s="26"/>
      <c r="K112" s="26"/>
      <c r="L112" s="26"/>
      <c r="M112" s="26"/>
    </row>
    <row r="113" spans="1:13" s="2" customFormat="1" ht="60" x14ac:dyDescent="0.25">
      <c r="A113" s="40" t="s">
        <v>244</v>
      </c>
      <c r="B113" s="39" t="s">
        <v>139</v>
      </c>
      <c r="C113" s="39">
        <v>2022</v>
      </c>
      <c r="D113" s="26"/>
      <c r="E113" s="26"/>
      <c r="F113" s="26"/>
      <c r="G113" s="26"/>
      <c r="H113" s="26"/>
      <c r="I113" s="26"/>
      <c r="J113" s="26"/>
      <c r="K113" s="26"/>
      <c r="L113" s="26"/>
      <c r="M113" s="26"/>
    </row>
    <row r="114" spans="1:13" s="2" customFormat="1" ht="90" x14ac:dyDescent="0.25">
      <c r="A114" s="40" t="s">
        <v>245</v>
      </c>
      <c r="B114" s="39" t="s">
        <v>141</v>
      </c>
      <c r="C114" s="39">
        <v>2022</v>
      </c>
      <c r="D114" s="26"/>
      <c r="E114" s="26"/>
      <c r="F114" s="26"/>
      <c r="G114" s="26"/>
      <c r="H114" s="26"/>
      <c r="I114" s="26"/>
      <c r="J114" s="26"/>
      <c r="K114" s="26"/>
      <c r="L114" s="26"/>
      <c r="M114" s="26"/>
    </row>
    <row r="115" spans="1:13" s="2" customFormat="1" ht="45" x14ac:dyDescent="0.25">
      <c r="A115" s="40" t="s">
        <v>246</v>
      </c>
      <c r="B115" s="39" t="s">
        <v>140</v>
      </c>
      <c r="C115" s="39">
        <v>2022</v>
      </c>
      <c r="D115" s="26"/>
      <c r="E115" s="26"/>
      <c r="F115" s="26"/>
      <c r="G115" s="26"/>
      <c r="H115" s="26"/>
      <c r="I115" s="26"/>
      <c r="J115" s="26"/>
      <c r="K115" s="26"/>
      <c r="L115" s="26"/>
      <c r="M115" s="26"/>
    </row>
    <row r="116" spans="1:13" s="2" customFormat="1" ht="15" x14ac:dyDescent="0.25">
      <c r="A116" s="32" t="s">
        <v>280</v>
      </c>
      <c r="B116" s="33"/>
      <c r="C116" s="33"/>
      <c r="D116" s="33"/>
      <c r="E116" s="33"/>
      <c r="F116" s="33"/>
      <c r="G116" s="33"/>
      <c r="H116" s="33"/>
      <c r="I116" s="34"/>
      <c r="J116" s="34"/>
      <c r="K116" s="34"/>
      <c r="L116" s="35"/>
      <c r="M116" s="35"/>
    </row>
    <row r="117" spans="1:13" s="2" customFormat="1" ht="45" x14ac:dyDescent="0.25">
      <c r="A117" s="43" t="s">
        <v>281</v>
      </c>
      <c r="B117" s="38"/>
      <c r="C117" s="38"/>
      <c r="D117" s="26"/>
      <c r="E117" s="26"/>
      <c r="F117" s="26"/>
      <c r="G117" s="26"/>
      <c r="H117" s="26"/>
      <c r="I117" s="26"/>
      <c r="J117" s="26"/>
      <c r="K117" s="26"/>
      <c r="L117" s="26"/>
      <c r="M117" s="26"/>
    </row>
    <row r="118" spans="1:13" s="2" customFormat="1" ht="15" x14ac:dyDescent="0.25">
      <c r="A118" s="32" t="s">
        <v>60</v>
      </c>
      <c r="B118" s="33"/>
      <c r="C118" s="33"/>
      <c r="D118" s="33"/>
      <c r="E118" s="33"/>
      <c r="F118" s="33"/>
      <c r="G118" s="33"/>
      <c r="H118" s="33"/>
      <c r="I118" s="34"/>
      <c r="J118" s="34"/>
      <c r="K118" s="34"/>
      <c r="L118" s="35"/>
      <c r="M118" s="35"/>
    </row>
    <row r="119" spans="1:13" s="2" customFormat="1" ht="45" x14ac:dyDescent="0.25">
      <c r="A119" s="43" t="s">
        <v>61</v>
      </c>
      <c r="B119" s="38"/>
      <c r="C119" s="38"/>
      <c r="D119" s="26"/>
      <c r="E119" s="26"/>
      <c r="F119" s="26"/>
      <c r="G119" s="26"/>
      <c r="H119" s="26"/>
      <c r="I119" s="26"/>
      <c r="J119" s="26"/>
      <c r="K119" s="26"/>
      <c r="L119" s="26"/>
      <c r="M119" s="26"/>
    </row>
    <row r="120" spans="1:13" s="2" customFormat="1" ht="16.8" x14ac:dyDescent="0.3">
      <c r="A120" s="29" t="s">
        <v>175</v>
      </c>
      <c r="B120" s="42"/>
      <c r="C120" s="30"/>
      <c r="D120" s="30"/>
      <c r="E120" s="30"/>
      <c r="F120" s="30"/>
      <c r="G120" s="30"/>
      <c r="H120" s="30"/>
      <c r="I120" s="30"/>
      <c r="J120" s="30"/>
      <c r="K120" s="30"/>
      <c r="L120" s="30"/>
      <c r="M120" s="31"/>
    </row>
    <row r="121" spans="1:13" s="2" customFormat="1" ht="30" x14ac:dyDescent="0.25">
      <c r="A121" s="40" t="s">
        <v>247</v>
      </c>
      <c r="B121" s="39" t="s">
        <v>142</v>
      </c>
      <c r="C121" s="39">
        <v>2014</v>
      </c>
      <c r="D121" s="26"/>
      <c r="E121" s="26"/>
      <c r="F121" s="26"/>
      <c r="G121" s="26"/>
      <c r="H121" s="26"/>
      <c r="I121" s="26"/>
      <c r="J121" s="26"/>
      <c r="K121" s="26"/>
      <c r="L121" s="26"/>
      <c r="M121" s="26"/>
    </row>
    <row r="122" spans="1:13" s="2" customFormat="1" ht="60" x14ac:dyDescent="0.25">
      <c r="A122" s="40" t="s">
        <v>248</v>
      </c>
      <c r="B122" s="39" t="s">
        <v>143</v>
      </c>
      <c r="C122" s="39">
        <v>2014</v>
      </c>
      <c r="D122" s="26"/>
      <c r="E122" s="26"/>
      <c r="F122" s="26"/>
      <c r="G122" s="26"/>
      <c r="H122" s="26"/>
      <c r="I122" s="26"/>
      <c r="J122" s="26"/>
      <c r="K122" s="26"/>
      <c r="L122" s="26"/>
      <c r="M122" s="26"/>
    </row>
    <row r="123" spans="1:13" s="2" customFormat="1" ht="317.10000000000002" customHeight="1" x14ac:dyDescent="0.25">
      <c r="A123" s="45" t="s">
        <v>282</v>
      </c>
      <c r="B123" s="46"/>
      <c r="C123" s="47"/>
      <c r="D123" s="48"/>
      <c r="E123" s="48"/>
      <c r="F123" s="48"/>
      <c r="G123" s="48"/>
      <c r="H123" s="48"/>
      <c r="I123" s="48"/>
      <c r="J123" s="48"/>
      <c r="K123" s="48"/>
      <c r="L123" s="48"/>
      <c r="M123" s="48"/>
    </row>
    <row r="124" spans="1:13" s="2" customFormat="1" ht="345" x14ac:dyDescent="0.25">
      <c r="A124" s="49" t="s">
        <v>292</v>
      </c>
      <c r="B124" s="50" t="s">
        <v>144</v>
      </c>
      <c r="C124" s="37" t="s">
        <v>37</v>
      </c>
      <c r="D124" s="36"/>
      <c r="E124" s="36"/>
      <c r="F124" s="36"/>
      <c r="G124" s="36"/>
      <c r="H124" s="36"/>
      <c r="I124" s="36"/>
      <c r="J124" s="36"/>
      <c r="K124" s="36"/>
      <c r="L124" s="36"/>
      <c r="M124" s="36"/>
    </row>
    <row r="125" spans="1:13" s="2" customFormat="1" ht="45" x14ac:dyDescent="0.25">
      <c r="A125" s="40" t="s">
        <v>254</v>
      </c>
      <c r="B125" s="39" t="s">
        <v>145</v>
      </c>
      <c r="C125" s="39">
        <v>2014</v>
      </c>
      <c r="D125" s="26"/>
      <c r="E125" s="26"/>
      <c r="F125" s="26"/>
      <c r="G125" s="26"/>
      <c r="H125" s="26"/>
      <c r="I125" s="26"/>
      <c r="J125" s="26"/>
      <c r="K125" s="26"/>
      <c r="L125" s="26"/>
      <c r="M125" s="26"/>
    </row>
    <row r="126" spans="1:13" s="2" customFormat="1" ht="30" x14ac:dyDescent="0.25">
      <c r="A126" s="40" t="s">
        <v>249</v>
      </c>
      <c r="B126" s="39" t="s">
        <v>146</v>
      </c>
      <c r="C126" s="39">
        <v>2014</v>
      </c>
      <c r="D126" s="26"/>
      <c r="E126" s="26"/>
      <c r="F126" s="26"/>
      <c r="G126" s="26"/>
      <c r="H126" s="26"/>
      <c r="I126" s="26"/>
      <c r="J126" s="26"/>
      <c r="K126" s="26"/>
      <c r="L126" s="26"/>
      <c r="M126" s="26"/>
    </row>
    <row r="127" spans="1:13" s="2" customFormat="1" ht="30" x14ac:dyDescent="0.25">
      <c r="A127" s="40" t="s">
        <v>250</v>
      </c>
      <c r="B127" s="39" t="s">
        <v>147</v>
      </c>
      <c r="C127" s="39">
        <v>2014</v>
      </c>
      <c r="D127" s="26"/>
      <c r="E127" s="26"/>
      <c r="F127" s="26"/>
      <c r="G127" s="26"/>
      <c r="H127" s="26"/>
      <c r="I127" s="26"/>
      <c r="J127" s="26"/>
      <c r="K127" s="26"/>
      <c r="L127" s="26"/>
      <c r="M127" s="26"/>
    </row>
    <row r="128" spans="1:13" s="2" customFormat="1" ht="45" x14ac:dyDescent="0.25">
      <c r="A128" s="40" t="s">
        <v>251</v>
      </c>
      <c r="B128" s="39" t="s">
        <v>148</v>
      </c>
      <c r="C128" s="39">
        <v>2014</v>
      </c>
      <c r="D128" s="26"/>
      <c r="E128" s="26"/>
      <c r="F128" s="26"/>
      <c r="G128" s="26"/>
      <c r="H128" s="26"/>
      <c r="I128" s="26"/>
      <c r="J128" s="26"/>
      <c r="K128" s="26"/>
      <c r="L128" s="26"/>
      <c r="M128" s="26"/>
    </row>
    <row r="129" spans="1:13" s="2" customFormat="1" ht="45" x14ac:dyDescent="0.25">
      <c r="A129" s="40" t="s">
        <v>252</v>
      </c>
      <c r="B129" s="39" t="s">
        <v>149</v>
      </c>
      <c r="C129" s="39">
        <v>2014</v>
      </c>
      <c r="D129" s="26"/>
      <c r="E129" s="26"/>
      <c r="F129" s="26"/>
      <c r="G129" s="26"/>
      <c r="H129" s="26"/>
      <c r="I129" s="26"/>
      <c r="J129" s="26"/>
      <c r="K129" s="26"/>
      <c r="L129" s="26"/>
      <c r="M129" s="26"/>
    </row>
    <row r="130" spans="1:13" s="2" customFormat="1" ht="90" x14ac:dyDescent="0.25">
      <c r="A130" s="40" t="s">
        <v>253</v>
      </c>
      <c r="B130" s="39" t="s">
        <v>150</v>
      </c>
      <c r="C130" s="38" t="s">
        <v>37</v>
      </c>
      <c r="D130" s="26"/>
      <c r="E130" s="26"/>
      <c r="F130" s="26"/>
      <c r="G130" s="26"/>
      <c r="H130" s="26"/>
      <c r="I130" s="26"/>
      <c r="J130" s="26"/>
      <c r="K130" s="26"/>
      <c r="L130" s="26"/>
      <c r="M130" s="26"/>
    </row>
    <row r="131" spans="1:13" s="2" customFormat="1" ht="30" x14ac:dyDescent="0.25">
      <c r="A131" s="40" t="s">
        <v>255</v>
      </c>
      <c r="B131" s="39" t="s">
        <v>151</v>
      </c>
      <c r="C131" s="39">
        <v>2014</v>
      </c>
      <c r="D131" s="26"/>
      <c r="E131" s="26"/>
      <c r="F131" s="26"/>
      <c r="G131" s="26"/>
      <c r="H131" s="26"/>
      <c r="I131" s="26"/>
      <c r="J131" s="26"/>
      <c r="K131" s="26"/>
      <c r="L131" s="26"/>
      <c r="M131" s="26"/>
    </row>
    <row r="132" spans="1:13" s="2" customFormat="1" ht="16.8" x14ac:dyDescent="0.3">
      <c r="A132" s="29" t="s">
        <v>176</v>
      </c>
      <c r="B132" s="30"/>
      <c r="C132" s="30"/>
      <c r="D132" s="30"/>
      <c r="E132" s="30"/>
      <c r="F132" s="30"/>
      <c r="G132" s="30"/>
      <c r="H132" s="30"/>
      <c r="I132" s="30"/>
      <c r="J132" s="30"/>
      <c r="K132" s="30"/>
      <c r="L132" s="30"/>
      <c r="M132" s="31"/>
    </row>
    <row r="133" spans="1:13" s="2" customFormat="1" ht="15" x14ac:dyDescent="0.25">
      <c r="A133" s="32" t="s">
        <v>62</v>
      </c>
      <c r="B133" s="33"/>
      <c r="C133" s="33"/>
      <c r="D133" s="33"/>
      <c r="E133" s="33"/>
      <c r="F133" s="33"/>
      <c r="G133" s="33"/>
      <c r="H133" s="33"/>
      <c r="I133" s="34"/>
      <c r="J133" s="34"/>
      <c r="K133" s="34"/>
      <c r="L133" s="35"/>
      <c r="M133" s="35"/>
    </row>
    <row r="134" spans="1:13" s="2" customFormat="1" ht="90" x14ac:dyDescent="0.25">
      <c r="A134" s="40" t="s">
        <v>278</v>
      </c>
      <c r="B134" s="39" t="s">
        <v>152</v>
      </c>
      <c r="C134" s="39">
        <v>2014</v>
      </c>
      <c r="D134" s="26"/>
      <c r="E134" s="26"/>
      <c r="F134" s="26"/>
      <c r="G134" s="26"/>
      <c r="H134" s="26"/>
      <c r="I134" s="26"/>
      <c r="J134" s="26"/>
      <c r="K134" s="26"/>
      <c r="L134" s="26"/>
      <c r="M134" s="26"/>
    </row>
    <row r="135" spans="1:13" s="2" customFormat="1" ht="75" x14ac:dyDescent="0.25">
      <c r="A135" s="40" t="s">
        <v>256</v>
      </c>
      <c r="B135" s="39" t="s">
        <v>153</v>
      </c>
      <c r="C135" s="39">
        <v>2014</v>
      </c>
      <c r="D135" s="26"/>
      <c r="E135" s="26"/>
      <c r="F135" s="26"/>
      <c r="G135" s="26"/>
      <c r="H135" s="26"/>
      <c r="I135" s="26"/>
      <c r="J135" s="26"/>
      <c r="K135" s="26"/>
      <c r="L135" s="26"/>
      <c r="M135" s="26"/>
    </row>
    <row r="136" spans="1:13" s="2" customFormat="1" ht="30" x14ac:dyDescent="0.25">
      <c r="A136" s="40" t="s">
        <v>257</v>
      </c>
      <c r="B136" s="39" t="s">
        <v>154</v>
      </c>
      <c r="C136" s="39">
        <v>2014</v>
      </c>
      <c r="D136" s="26"/>
      <c r="E136" s="26"/>
      <c r="F136" s="26"/>
      <c r="G136" s="26"/>
      <c r="H136" s="26"/>
      <c r="I136" s="26"/>
      <c r="J136" s="26"/>
      <c r="K136" s="26"/>
      <c r="L136" s="26"/>
      <c r="M136" s="26"/>
    </row>
    <row r="137" spans="1:13" s="2" customFormat="1" ht="15" x14ac:dyDescent="0.25">
      <c r="A137" s="32" t="s">
        <v>63</v>
      </c>
      <c r="B137" s="33"/>
      <c r="C137" s="33"/>
      <c r="D137" s="33"/>
      <c r="E137" s="33"/>
      <c r="F137" s="33"/>
      <c r="G137" s="33"/>
      <c r="H137" s="33"/>
      <c r="I137" s="34"/>
      <c r="J137" s="34"/>
      <c r="K137" s="34"/>
      <c r="L137" s="35"/>
      <c r="M137" s="35"/>
    </row>
    <row r="138" spans="1:13" s="2" customFormat="1" ht="30" x14ac:dyDescent="0.25">
      <c r="A138" s="40" t="s">
        <v>258</v>
      </c>
      <c r="B138" s="39" t="s">
        <v>155</v>
      </c>
      <c r="C138" s="39">
        <v>2014</v>
      </c>
      <c r="D138" s="26"/>
      <c r="E138" s="26"/>
      <c r="F138" s="26"/>
      <c r="G138" s="26"/>
      <c r="H138" s="26"/>
      <c r="I138" s="26"/>
      <c r="J138" s="26"/>
      <c r="K138" s="26"/>
      <c r="L138" s="26"/>
      <c r="M138" s="26"/>
    </row>
    <row r="139" spans="1:13" s="2" customFormat="1" ht="45" x14ac:dyDescent="0.25">
      <c r="A139" s="40" t="s">
        <v>259</v>
      </c>
      <c r="B139" s="39" t="s">
        <v>156</v>
      </c>
      <c r="C139" s="39">
        <v>2014</v>
      </c>
      <c r="D139" s="26"/>
      <c r="E139" s="26"/>
      <c r="F139" s="26"/>
      <c r="G139" s="26"/>
      <c r="H139" s="26"/>
      <c r="I139" s="26"/>
      <c r="J139" s="26"/>
      <c r="K139" s="26"/>
      <c r="L139" s="26"/>
      <c r="M139" s="26"/>
    </row>
    <row r="140" spans="1:13" s="2" customFormat="1" ht="45" x14ac:dyDescent="0.25">
      <c r="A140" s="40" t="s">
        <v>260</v>
      </c>
      <c r="B140" s="39" t="s">
        <v>157</v>
      </c>
      <c r="C140" s="39">
        <v>2014</v>
      </c>
      <c r="D140" s="26"/>
      <c r="E140" s="26"/>
      <c r="F140" s="26"/>
      <c r="G140" s="26"/>
      <c r="H140" s="26"/>
      <c r="I140" s="26"/>
      <c r="J140" s="26"/>
      <c r="K140" s="26"/>
      <c r="L140" s="26"/>
      <c r="M140" s="26"/>
    </row>
    <row r="141" spans="1:13" s="2" customFormat="1" ht="30" x14ac:dyDescent="0.25">
      <c r="A141" s="40" t="s">
        <v>261</v>
      </c>
      <c r="B141" s="39" t="s">
        <v>158</v>
      </c>
      <c r="C141" s="39">
        <v>2014</v>
      </c>
      <c r="D141" s="26"/>
      <c r="E141" s="26"/>
      <c r="F141" s="26"/>
      <c r="G141" s="26"/>
      <c r="H141" s="26"/>
      <c r="I141" s="26"/>
      <c r="J141" s="26"/>
      <c r="K141" s="26"/>
      <c r="L141" s="26"/>
      <c r="M141" s="26"/>
    </row>
    <row r="142" spans="1:13" s="2" customFormat="1" ht="75" x14ac:dyDescent="0.25">
      <c r="A142" s="40" t="s">
        <v>262</v>
      </c>
      <c r="B142" s="39" t="s">
        <v>159</v>
      </c>
      <c r="C142" s="39">
        <v>2014</v>
      </c>
      <c r="D142" s="26"/>
      <c r="E142" s="26"/>
      <c r="F142" s="26"/>
      <c r="G142" s="26"/>
      <c r="H142" s="26"/>
      <c r="I142" s="26"/>
      <c r="J142" s="26"/>
      <c r="K142" s="26"/>
      <c r="L142" s="26"/>
      <c r="M142" s="26"/>
    </row>
    <row r="143" spans="1:13" s="2" customFormat="1" ht="30" x14ac:dyDescent="0.25">
      <c r="A143" s="40" t="s">
        <v>263</v>
      </c>
      <c r="B143" s="39" t="s">
        <v>160</v>
      </c>
      <c r="C143" s="39">
        <v>2014</v>
      </c>
      <c r="D143" s="26"/>
      <c r="E143" s="26"/>
      <c r="F143" s="26"/>
      <c r="G143" s="26"/>
      <c r="H143" s="26"/>
      <c r="I143" s="26"/>
      <c r="J143" s="26"/>
      <c r="K143" s="26"/>
      <c r="L143" s="26"/>
      <c r="M143" s="26"/>
    </row>
    <row r="144" spans="1:13" s="2" customFormat="1" ht="30" x14ac:dyDescent="0.25">
      <c r="A144" s="40" t="s">
        <v>264</v>
      </c>
      <c r="B144" s="39" t="s">
        <v>161</v>
      </c>
      <c r="C144" s="39">
        <v>2014</v>
      </c>
      <c r="D144" s="26"/>
      <c r="E144" s="26"/>
      <c r="F144" s="26"/>
      <c r="G144" s="26"/>
      <c r="H144" s="26"/>
      <c r="I144" s="26"/>
      <c r="J144" s="26"/>
      <c r="K144" s="26"/>
      <c r="L144" s="26"/>
      <c r="M144" s="26"/>
    </row>
    <row r="145" spans="1:13" s="2" customFormat="1" ht="15" x14ac:dyDescent="0.25">
      <c r="A145" s="32" t="s">
        <v>64</v>
      </c>
      <c r="B145" s="33"/>
      <c r="C145" s="33"/>
      <c r="D145" s="33"/>
      <c r="E145" s="33"/>
      <c r="F145" s="33"/>
      <c r="G145" s="33"/>
      <c r="H145" s="33"/>
      <c r="I145" s="34"/>
      <c r="J145" s="34"/>
      <c r="K145" s="34"/>
      <c r="L145" s="35"/>
      <c r="M145" s="35"/>
    </row>
    <row r="146" spans="1:13" s="2" customFormat="1" ht="45" x14ac:dyDescent="0.25">
      <c r="A146" s="40" t="s">
        <v>265</v>
      </c>
      <c r="B146" s="39" t="s">
        <v>162</v>
      </c>
      <c r="C146" s="39">
        <v>2014</v>
      </c>
      <c r="D146" s="26"/>
      <c r="E146" s="26"/>
      <c r="F146" s="26"/>
      <c r="G146" s="26"/>
      <c r="H146" s="26"/>
      <c r="I146" s="26"/>
      <c r="J146" s="26"/>
      <c r="K146" s="26"/>
      <c r="L146" s="26"/>
      <c r="M146" s="26"/>
    </row>
    <row r="147" spans="1:13" s="2" customFormat="1" ht="60" x14ac:dyDescent="0.25">
      <c r="A147" s="40" t="s">
        <v>266</v>
      </c>
      <c r="B147" s="39" t="s">
        <v>163</v>
      </c>
      <c r="C147" s="39">
        <v>2014</v>
      </c>
      <c r="D147" s="26"/>
      <c r="E147" s="26"/>
      <c r="F147" s="26"/>
      <c r="G147" s="26"/>
      <c r="H147" s="26"/>
      <c r="I147" s="26"/>
      <c r="J147" s="26"/>
      <c r="K147" s="26"/>
      <c r="L147" s="26"/>
      <c r="M147" s="26"/>
    </row>
    <row r="148" spans="1:13" s="2" customFormat="1" ht="45" x14ac:dyDescent="0.25">
      <c r="A148" s="40" t="s">
        <v>267</v>
      </c>
      <c r="B148" s="39" t="s">
        <v>164</v>
      </c>
      <c r="C148" s="39">
        <v>2014</v>
      </c>
      <c r="D148" s="26"/>
      <c r="E148" s="26"/>
      <c r="F148" s="26"/>
      <c r="G148" s="26"/>
      <c r="H148" s="26"/>
      <c r="I148" s="26"/>
      <c r="J148" s="26"/>
      <c r="K148" s="26"/>
      <c r="L148" s="26"/>
      <c r="M148" s="26"/>
    </row>
    <row r="149" spans="1:13" s="2" customFormat="1" ht="60" x14ac:dyDescent="0.25">
      <c r="A149" s="40" t="s">
        <v>268</v>
      </c>
      <c r="B149" s="39" t="s">
        <v>165</v>
      </c>
      <c r="C149" s="39">
        <v>2014</v>
      </c>
      <c r="D149" s="26"/>
      <c r="E149" s="26"/>
      <c r="F149" s="26"/>
      <c r="G149" s="26"/>
      <c r="H149" s="26"/>
      <c r="I149" s="26"/>
      <c r="J149" s="26"/>
      <c r="K149" s="26"/>
      <c r="L149" s="26"/>
      <c r="M149" s="26"/>
    </row>
    <row r="150" spans="1:13" s="2" customFormat="1" ht="15" x14ac:dyDescent="0.25">
      <c r="A150" s="32" t="s">
        <v>65</v>
      </c>
      <c r="B150" s="33"/>
      <c r="C150" s="33"/>
      <c r="D150" s="33"/>
      <c r="E150" s="33"/>
      <c r="F150" s="33"/>
      <c r="G150" s="33"/>
      <c r="H150" s="33"/>
      <c r="I150" s="34"/>
      <c r="J150" s="34"/>
      <c r="K150" s="34"/>
      <c r="L150" s="35"/>
      <c r="M150" s="35"/>
    </row>
    <row r="151" spans="1:13" s="2" customFormat="1" ht="45" x14ac:dyDescent="0.25">
      <c r="A151" s="40" t="s">
        <v>269</v>
      </c>
      <c r="B151" s="39" t="s">
        <v>168</v>
      </c>
      <c r="C151" s="39">
        <v>2014</v>
      </c>
      <c r="D151" s="26"/>
      <c r="E151" s="26"/>
      <c r="F151" s="26"/>
      <c r="G151" s="26"/>
      <c r="H151" s="26"/>
      <c r="I151" s="26"/>
      <c r="J151" s="26"/>
      <c r="K151" s="26"/>
      <c r="L151" s="26"/>
      <c r="M151" s="26"/>
    </row>
    <row r="152" spans="1:13" s="2" customFormat="1" ht="45" x14ac:dyDescent="0.25">
      <c r="A152" s="40" t="s">
        <v>270</v>
      </c>
      <c r="B152" s="39" t="s">
        <v>169</v>
      </c>
      <c r="C152" s="39">
        <v>2014</v>
      </c>
      <c r="D152" s="26"/>
      <c r="E152" s="26"/>
      <c r="F152" s="26"/>
      <c r="G152" s="26"/>
      <c r="H152" s="26"/>
      <c r="I152" s="26"/>
      <c r="J152" s="26"/>
      <c r="K152" s="26"/>
      <c r="L152" s="26"/>
      <c r="M152" s="26"/>
    </row>
    <row r="153" spans="1:13" s="2" customFormat="1" ht="30" x14ac:dyDescent="0.25">
      <c r="A153" s="40" t="s">
        <v>271</v>
      </c>
      <c r="B153" s="39" t="s">
        <v>167</v>
      </c>
      <c r="C153" s="39">
        <v>2014</v>
      </c>
      <c r="D153" s="26"/>
      <c r="E153" s="26"/>
      <c r="F153" s="26"/>
      <c r="G153" s="26"/>
      <c r="H153" s="26"/>
      <c r="I153" s="26"/>
      <c r="J153" s="26"/>
      <c r="K153" s="26"/>
      <c r="L153" s="26"/>
      <c r="M153" s="26"/>
    </row>
    <row r="154" spans="1:13" s="2" customFormat="1" ht="45" x14ac:dyDescent="0.25">
      <c r="A154" s="40" t="s">
        <v>293</v>
      </c>
      <c r="B154" s="39" t="s">
        <v>166</v>
      </c>
      <c r="C154" s="38" t="s">
        <v>37</v>
      </c>
      <c r="D154" s="26"/>
      <c r="E154" s="26"/>
      <c r="F154" s="26"/>
      <c r="G154" s="26"/>
      <c r="H154" s="26"/>
      <c r="I154" s="26"/>
      <c r="J154" s="26"/>
      <c r="K154" s="26"/>
      <c r="L154" s="26"/>
      <c r="M154" s="26"/>
    </row>
    <row r="155" spans="1:13" s="2" customFormat="1" ht="16.8" x14ac:dyDescent="0.3">
      <c r="A155" s="29" t="s">
        <v>294</v>
      </c>
      <c r="B155" s="30"/>
      <c r="C155" s="30"/>
      <c r="D155" s="30"/>
      <c r="E155" s="30"/>
      <c r="F155" s="30"/>
      <c r="G155" s="30"/>
      <c r="H155" s="30"/>
      <c r="I155" s="30"/>
      <c r="J155" s="30"/>
      <c r="K155" s="30"/>
      <c r="L155" s="30"/>
      <c r="M155" s="31"/>
    </row>
    <row r="156" spans="1:13" s="2" customFormat="1" ht="45" x14ac:dyDescent="0.25">
      <c r="A156" s="43" t="s">
        <v>295</v>
      </c>
      <c r="B156" s="38"/>
      <c r="C156" s="38"/>
      <c r="D156" s="26"/>
      <c r="E156" s="26"/>
      <c r="F156" s="26"/>
      <c r="G156" s="26"/>
      <c r="H156" s="26"/>
      <c r="I156" s="26"/>
      <c r="J156" s="26"/>
      <c r="K156" s="26"/>
      <c r="L156" s="26"/>
      <c r="M156" s="26"/>
    </row>
    <row r="157" spans="1:13" s="16" customFormat="1" ht="15" x14ac:dyDescent="0.25">
      <c r="A157" s="54" t="s">
        <v>296</v>
      </c>
      <c r="B157" s="55"/>
      <c r="C157" s="55"/>
      <c r="D157" s="55"/>
      <c r="E157" s="55"/>
      <c r="F157" s="55"/>
      <c r="G157" s="55"/>
      <c r="H157" s="55"/>
      <c r="I157" s="55"/>
      <c r="J157" s="55"/>
      <c r="K157" s="55"/>
      <c r="L157" s="55"/>
      <c r="M157" s="56"/>
    </row>
    <row r="158" spans="1:13" s="2" customFormat="1" ht="240" x14ac:dyDescent="0.25">
      <c r="A158" s="40" t="s">
        <v>297</v>
      </c>
      <c r="B158" s="39" t="s">
        <v>67</v>
      </c>
      <c r="C158" s="38"/>
      <c r="D158" s="26"/>
      <c r="E158" s="26"/>
      <c r="F158" s="26"/>
      <c r="G158" s="26"/>
      <c r="H158" s="26"/>
      <c r="I158" s="26"/>
      <c r="J158" s="26"/>
      <c r="K158" s="26"/>
      <c r="L158" s="26"/>
      <c r="M158" s="26"/>
    </row>
    <row r="159" spans="1:13" s="2" customFormat="1" ht="45" x14ac:dyDescent="0.25">
      <c r="A159" s="40" t="s">
        <v>313</v>
      </c>
      <c r="B159" s="39" t="s">
        <v>68</v>
      </c>
      <c r="C159" s="38"/>
      <c r="D159" s="26"/>
      <c r="E159" s="26"/>
      <c r="F159" s="26"/>
      <c r="G159" s="26"/>
      <c r="H159" s="26"/>
      <c r="I159" s="26"/>
      <c r="J159" s="26"/>
      <c r="K159" s="26"/>
      <c r="L159" s="26"/>
      <c r="M159" s="26"/>
    </row>
    <row r="160" spans="1:13" s="2" customFormat="1" ht="45" x14ac:dyDescent="0.25">
      <c r="A160" s="40" t="s">
        <v>314</v>
      </c>
      <c r="B160" s="39" t="s">
        <v>298</v>
      </c>
      <c r="C160" s="38"/>
      <c r="D160" s="26"/>
      <c r="E160" s="26"/>
      <c r="F160" s="26"/>
      <c r="G160" s="26"/>
      <c r="H160" s="26"/>
      <c r="I160" s="26"/>
      <c r="J160" s="26"/>
      <c r="K160" s="26"/>
      <c r="L160" s="26"/>
      <c r="M160" s="26"/>
    </row>
    <row r="161" spans="1:13" s="2" customFormat="1" ht="210" x14ac:dyDescent="0.25">
      <c r="A161" s="40" t="s">
        <v>315</v>
      </c>
      <c r="B161" s="39" t="s">
        <v>299</v>
      </c>
      <c r="C161" s="38"/>
      <c r="D161" s="26"/>
      <c r="E161" s="26"/>
      <c r="F161" s="26"/>
      <c r="G161" s="26"/>
      <c r="H161" s="26"/>
      <c r="I161" s="26"/>
      <c r="J161" s="26"/>
      <c r="K161" s="26"/>
      <c r="L161" s="26"/>
      <c r="M161" s="26"/>
    </row>
    <row r="162" spans="1:13" s="2" customFormat="1" ht="60" x14ac:dyDescent="0.25">
      <c r="A162" s="40" t="s">
        <v>316</v>
      </c>
      <c r="B162" s="39" t="s">
        <v>300</v>
      </c>
      <c r="C162" s="38"/>
      <c r="D162" s="26"/>
      <c r="E162" s="26"/>
      <c r="F162" s="26"/>
      <c r="G162" s="26"/>
      <c r="H162" s="26"/>
      <c r="I162" s="26"/>
      <c r="J162" s="26"/>
      <c r="K162" s="26"/>
      <c r="L162" s="26"/>
      <c r="M162" s="26"/>
    </row>
    <row r="163" spans="1:13" s="2" customFormat="1" ht="165" x14ac:dyDescent="0.25">
      <c r="A163" s="40" t="s">
        <v>317</v>
      </c>
      <c r="B163" s="39" t="s">
        <v>301</v>
      </c>
      <c r="C163" s="38"/>
      <c r="D163" s="26"/>
      <c r="E163" s="26"/>
      <c r="F163" s="26"/>
      <c r="G163" s="26"/>
      <c r="H163" s="26"/>
      <c r="I163" s="26"/>
      <c r="J163" s="26"/>
      <c r="K163" s="26"/>
      <c r="L163" s="26"/>
      <c r="M163" s="26"/>
    </row>
    <row r="164" spans="1:13" s="2" customFormat="1" ht="75" x14ac:dyDescent="0.25">
      <c r="A164" s="40" t="s">
        <v>318</v>
      </c>
      <c r="B164" s="39" t="s">
        <v>309</v>
      </c>
      <c r="C164" s="38"/>
      <c r="D164" s="26"/>
      <c r="E164" s="26"/>
      <c r="F164" s="26"/>
      <c r="G164" s="26"/>
      <c r="H164" s="26"/>
      <c r="I164" s="26"/>
      <c r="J164" s="26"/>
      <c r="K164" s="26"/>
      <c r="L164" s="26"/>
      <c r="M164" s="26"/>
    </row>
    <row r="165" spans="1:13" s="2" customFormat="1" ht="15" x14ac:dyDescent="0.25">
      <c r="A165" s="32" t="s">
        <v>302</v>
      </c>
      <c r="B165" s="33"/>
      <c r="C165" s="33"/>
      <c r="D165" s="33"/>
      <c r="E165" s="33"/>
      <c r="F165" s="33"/>
      <c r="G165" s="33"/>
      <c r="H165" s="33"/>
      <c r="I165" s="34"/>
      <c r="J165" s="34"/>
      <c r="K165" s="34"/>
      <c r="L165" s="35"/>
      <c r="M165" s="35"/>
    </row>
    <row r="166" spans="1:13" s="2" customFormat="1" ht="60" x14ac:dyDescent="0.25">
      <c r="A166" s="40" t="s">
        <v>319</v>
      </c>
      <c r="B166" s="39" t="s">
        <v>310</v>
      </c>
      <c r="C166" s="38"/>
      <c r="D166" s="26"/>
      <c r="E166" s="26"/>
      <c r="F166" s="26"/>
      <c r="G166" s="26"/>
      <c r="H166" s="26"/>
      <c r="I166" s="26"/>
      <c r="J166" s="26"/>
      <c r="K166" s="26"/>
      <c r="L166" s="26"/>
      <c r="M166" s="26"/>
    </row>
    <row r="167" spans="1:13" s="2" customFormat="1" ht="60" x14ac:dyDescent="0.25">
      <c r="A167" s="40" t="s">
        <v>320</v>
      </c>
      <c r="B167" s="39" t="s">
        <v>311</v>
      </c>
      <c r="C167" s="38"/>
      <c r="D167" s="26"/>
      <c r="E167" s="26"/>
      <c r="F167" s="26"/>
      <c r="G167" s="26"/>
      <c r="H167" s="26"/>
      <c r="I167" s="26"/>
      <c r="J167" s="26"/>
      <c r="K167" s="26"/>
      <c r="L167" s="26"/>
      <c r="M167" s="26"/>
    </row>
    <row r="168" spans="1:13" s="2" customFormat="1" ht="105" x14ac:dyDescent="0.25">
      <c r="A168" s="40" t="s">
        <v>321</v>
      </c>
      <c r="B168" s="39" t="s">
        <v>312</v>
      </c>
      <c r="C168" s="38"/>
      <c r="D168" s="26"/>
      <c r="E168" s="26"/>
      <c r="F168" s="26"/>
      <c r="G168" s="26"/>
      <c r="H168" s="26"/>
      <c r="I168" s="26"/>
      <c r="J168" s="26"/>
      <c r="K168" s="26"/>
      <c r="L168" s="26"/>
      <c r="M168" s="26"/>
    </row>
    <row r="169" spans="1:13" s="2" customFormat="1" ht="15" x14ac:dyDescent="0.25">
      <c r="A169" s="32" t="s">
        <v>303</v>
      </c>
      <c r="B169" s="33"/>
      <c r="C169" s="33"/>
      <c r="D169" s="33"/>
      <c r="E169" s="33"/>
      <c r="F169" s="33"/>
      <c r="G169" s="33"/>
      <c r="H169" s="33"/>
      <c r="I169" s="34"/>
      <c r="J169" s="34"/>
      <c r="K169" s="34"/>
      <c r="L169" s="35"/>
      <c r="M169" s="35"/>
    </row>
    <row r="170" spans="1:13" s="2" customFormat="1" ht="60" x14ac:dyDescent="0.25">
      <c r="A170" s="40" t="s">
        <v>322</v>
      </c>
      <c r="B170" s="39" t="s">
        <v>304</v>
      </c>
      <c r="C170" s="38"/>
      <c r="D170" s="26"/>
      <c r="E170" s="26"/>
      <c r="F170" s="26"/>
      <c r="G170" s="26"/>
      <c r="H170" s="26"/>
      <c r="I170" s="26"/>
      <c r="J170" s="26"/>
      <c r="K170" s="26"/>
      <c r="L170" s="26"/>
      <c r="M170" s="26"/>
    </row>
    <row r="171" spans="1:13" s="2" customFormat="1" ht="16.8" x14ac:dyDescent="0.3">
      <c r="A171" s="61" t="s">
        <v>305</v>
      </c>
      <c r="B171" s="33"/>
      <c r="C171" s="33"/>
      <c r="D171" s="33"/>
      <c r="E171" s="33"/>
      <c r="F171" s="33"/>
      <c r="G171" s="33"/>
      <c r="H171" s="33"/>
      <c r="I171" s="34"/>
      <c r="J171" s="34"/>
      <c r="K171" s="34"/>
      <c r="L171" s="35"/>
      <c r="M171" s="35"/>
    </row>
    <row r="172" spans="1:13" s="2" customFormat="1" ht="15" x14ac:dyDescent="0.25">
      <c r="A172" s="57" t="s">
        <v>66</v>
      </c>
      <c r="B172" s="58"/>
      <c r="C172" s="58"/>
      <c r="D172" s="58"/>
      <c r="E172" s="58"/>
      <c r="F172" s="58"/>
      <c r="G172" s="58"/>
      <c r="H172" s="58"/>
      <c r="I172" s="59"/>
      <c r="J172" s="59"/>
      <c r="K172" s="59"/>
      <c r="L172" s="60"/>
      <c r="M172" s="60"/>
    </row>
    <row r="173" spans="1:13" s="2" customFormat="1" ht="15" x14ac:dyDescent="0.25">
      <c r="A173" s="40" t="s">
        <v>272</v>
      </c>
      <c r="B173" s="39" t="s">
        <v>306</v>
      </c>
      <c r="C173" s="39">
        <v>2014</v>
      </c>
      <c r="D173" s="26"/>
      <c r="E173" s="26"/>
      <c r="F173" s="26"/>
      <c r="G173" s="26"/>
      <c r="H173" s="26"/>
      <c r="I173" s="26"/>
      <c r="J173" s="26"/>
      <c r="K173" s="26"/>
      <c r="L173" s="26"/>
      <c r="M173" s="26"/>
    </row>
    <row r="174" spans="1:13" s="2" customFormat="1" ht="15" x14ac:dyDescent="0.25">
      <c r="A174" s="32" t="s">
        <v>307</v>
      </c>
      <c r="B174" s="33"/>
      <c r="C174" s="33"/>
      <c r="D174" s="33"/>
      <c r="E174" s="33"/>
      <c r="F174" s="33"/>
      <c r="G174" s="33"/>
      <c r="H174" s="33"/>
      <c r="I174" s="34"/>
      <c r="J174" s="34"/>
      <c r="K174" s="34"/>
      <c r="L174" s="35"/>
      <c r="M174" s="35"/>
    </row>
    <row r="175" spans="1:13" s="2" customFormat="1" ht="45" x14ac:dyDescent="0.25">
      <c r="A175" s="40" t="s">
        <v>273</v>
      </c>
      <c r="B175" s="38" t="s">
        <v>308</v>
      </c>
      <c r="C175" s="39">
        <v>2014</v>
      </c>
      <c r="D175" s="26"/>
      <c r="E175" s="26"/>
      <c r="F175" s="26"/>
      <c r="G175" s="26"/>
      <c r="H175" s="26"/>
      <c r="I175" s="26"/>
      <c r="J175" s="26"/>
      <c r="K175" s="26"/>
      <c r="L175" s="26"/>
      <c r="M175" s="26"/>
    </row>
    <row r="176" spans="1:13" s="2" customFormat="1" ht="15" x14ac:dyDescent="0.25">
      <c r="A176" s="62"/>
      <c r="B176" s="63"/>
      <c r="C176" s="63"/>
      <c r="D176" s="62"/>
      <c r="E176" s="62"/>
      <c r="F176" s="62"/>
      <c r="G176" s="62"/>
      <c r="H176" s="62"/>
      <c r="I176" s="62"/>
      <c r="J176" s="62"/>
      <c r="K176" s="62"/>
      <c r="L176" s="62"/>
      <c r="M176" s="62"/>
    </row>
  </sheetData>
  <autoFilter ref="A2:M175" xr:uid="{CDAB6358-A15C-45A3-97A4-BA9D51CB315E}"/>
  <phoneticPr fontId="26" type="noConversion"/>
  <dataValidations count="2">
    <dataValidation type="list" allowBlank="1" showInputMessage="1" showErrorMessage="1" sqref="F3:F4 D3:D4 F6:F122 D6:D122 F124:F176 D124:D176" xr:uid="{95EA4F51-DA69-4FE7-A903-E26AAA0A7237}">
      <formula1>"Yes,No,Partial"</formula1>
    </dataValidation>
    <dataValidation type="list" allowBlank="1" showInputMessage="1" showErrorMessage="1" sqref="H3:H4 H6:H122 H124:H176" xr:uid="{DB607B85-4C7A-495A-BA38-0DDA540CB2B0}">
      <formula1>"Yes,No"</formula1>
    </dataValidation>
  </dataValidations>
  <pageMargins left="0.70866141732283472" right="0.70866141732283472" top="0.74803149606299213" bottom="0.74803149606299213" header="0.31496062992125984" footer="0.31496062992125984"/>
  <pageSetup paperSize="9" scale="2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FAB2-BADC-45DB-BC49-1D70379F76BF}">
  <dimension ref="A1:B6"/>
  <sheetViews>
    <sheetView showGridLines="0" workbookViewId="0"/>
  </sheetViews>
  <sheetFormatPr defaultColWidth="49.58203125" defaultRowHeight="15" x14ac:dyDescent="0.25"/>
  <cols>
    <col min="1" max="1" width="48.08203125" bestFit="1" customWidth="1"/>
  </cols>
  <sheetData>
    <row r="1" spans="1:2" x14ac:dyDescent="0.25">
      <c r="A1" s="17" t="s">
        <v>5</v>
      </c>
      <c r="B1" s="18">
        <f>SUMPRODUCT(COUNTIF('Data sheet'!D3:D176,{"Yes","Partial"}))</f>
        <v>0</v>
      </c>
    </row>
    <row r="2" spans="1:2" x14ac:dyDescent="0.25">
      <c r="A2" s="19" t="s">
        <v>1</v>
      </c>
      <c r="B2" s="18">
        <f>COUNTIF('Data sheet'!F3:F176,"Yes")</f>
        <v>0</v>
      </c>
    </row>
    <row r="3" spans="1:2" ht="15.6" thickBot="1" x14ac:dyDescent="0.3">
      <c r="A3" s="20" t="s">
        <v>6</v>
      </c>
      <c r="B3" s="21">
        <f>COUNTIF('Data sheet'!F3:F176,"Partial")</f>
        <v>0</v>
      </c>
    </row>
    <row r="4" spans="1:2" x14ac:dyDescent="0.25">
      <c r="A4" s="22" t="s">
        <v>2</v>
      </c>
      <c r="B4" s="23" t="str">
        <f>IF(ISERROR(B2/B1),"",B2/B1)</f>
        <v/>
      </c>
    </row>
    <row r="5" spans="1:2" x14ac:dyDescent="0.25">
      <c r="A5" s="19" t="s">
        <v>7</v>
      </c>
      <c r="B5" s="24" t="str">
        <f>IF(ISERROR(B3/B1),"",B3/B1)</f>
        <v/>
      </c>
    </row>
    <row r="6" spans="1:2" ht="15.6" x14ac:dyDescent="0.25">
      <c r="A6" s="25"/>
      <c r="B6" s="25"/>
    </row>
  </sheetData>
  <pageMargins left="0.7" right="0.7" top="0.75" bottom="0.75" header="0.3" footer="0.3"/>
  <pageSetup paperSize="9"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93D7A377-1A52-49EB-8047-D8A3014949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1166ED-32CF-4561-8772-BCA18447661E}">
  <ds:schemaRefs>
    <ds:schemaRef ds:uri="http://schemas.microsoft.com/sharepoint/v3/contenttype/forms"/>
  </ds:schemaRefs>
</ds:datastoreItem>
</file>

<file path=customXml/itemProps3.xml><?xml version="1.0" encoding="utf-8"?>
<ds:datastoreItem xmlns:ds="http://schemas.openxmlformats.org/officeDocument/2006/customXml" ds:itemID="{02A5F670-5F50-4B67-BC65-D680CFCA2008}">
  <ds:schemaRef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 ds:uri="http://schemas.microsoft.com/office/2006/documentManagement/types"/>
    <ds:schemaRef ds:uri="http://purl.org/dc/elements/1.1/"/>
    <ds:schemaRef ds:uri="acaf4567-dc07-471f-892c-2bcb86ef35ae"/>
    <ds:schemaRef ds:uri="0eb656aa-4e79-4e95-9076-bc119a23e0cc"/>
    <ds:schemaRef ds:uri="c1f338ac-e338-414f-952c-f74dcc6d59e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Introduction</vt:lpstr>
      <vt:lpstr>Data sheet</vt:lpstr>
      <vt:lpstr>Data sheet totals</vt:lpstr>
      <vt:lpstr>'Data sheet'!_Toc104463442</vt:lpstr>
      <vt:lpstr>'Data sheet'!Print_Area</vt:lpstr>
      <vt:lpstr>'Data sheet totals'!Print_Area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NG220 Multiple sclerosis in adults: management: Baseline assessment tool 22/06/2022</dc:title>
  <dc:creator/>
  <cp:lastModifiedBy/>
  <dcterms:created xsi:type="dcterms:W3CDTF">2022-06-01T08:51:12Z</dcterms:created>
  <dcterms:modified xsi:type="dcterms:W3CDTF">2026-03-18T11:18:13Z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2026-02-17T11:47:29Z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01c005ae-4a3f-4fdf-bc9d-32cbcc5fbd9f</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