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filterPrivacy="1" codeName="ThisWorkbook"/>
  <xr:revisionPtr revIDLastSave="0" documentId="13_ncr:1_{8FB5CE6B-A71D-42B2-A687-3A5A6533673E}" xr6:coauthVersionLast="47" xr6:coauthVersionMax="47" xr10:uidLastSave="{00000000-0000-0000-0000-000000000000}"/>
  <bookViews>
    <workbookView xWindow="23880" yWindow="-120" windowWidth="218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sheet'!$A$1:$L$107</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27" l="1" a="1"/>
  <c r="B1" i="27" s="1"/>
  <c r="B3" i="27"/>
  <c r="B2" i="27"/>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<sst xmlns="http://schemas.openxmlformats.org/spreadsheetml/2006/main" count="193" uniqueCount="193">
  <si>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</si>
  <si>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</si>
  <si>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</si>
  <si>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</si>
  <si>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</si>
  <si>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</si>
  <si>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</si>
  <si>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</si>
  <si>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</si>
  <si>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</si>
  <si>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</si>
  <si>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</si>
  <si>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</si>
  <si>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</si>
  <si>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</si>
  <si>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</si>
  <si>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</si>
  <si>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</si>
  <si>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</si>
  <si>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</si>
  <si>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 Assessment and diagnosis</t>
  </si>
  <si>
    <t>NICE has also produced a visual summary of the recommendations on diagnosis.</t>
  </si>
  <si>
    <t>Assessment and referral for diagnostic investigations</t>
  </si>
  <si>
    <t>Initial assessment</t>
  </si>
  <si>
    <t>Be aware that urgent investigation to confirm a diagnosis of subarachnoid haemorrhage facilitates early treatment to prevent rebleeding from a ruptured aneurysm and minimises disability and death.</t>
  </si>
  <si>
    <t>1.1.1</t>
  </si>
  <si>
    <t>When carrying out an initial assessment in a person who presents with unexplained acute severe headache: 
• have a high index of suspicion for subarachnoid haemorrhage
• take a careful history to establish the rate of onset and time to peak intensity of the headache.</t>
  </si>
  <si>
    <t>1.1.2</t>
  </si>
  <si>
    <t>Bear in mind that:
• a ‘thunderclap’ headache (a sudden severe headache, typically peaking in intensity within 1 to 5 minutes) is a red-flag symptom of subarachnoid haemorrhage.
• ‘thunderclap headache’ is associated with other conditions or causes such as migraine, cough, coitus or exertion. Most people with a thunderclap headache do not have a subarachnoid haemorrhage, but this should not deter further investigation if subarachnoid haemorrhage is suspected.
• people with subarachnoid haemorrhage can present with a range of non-specific symptoms and signs and are at greater risk of a diagnosis being missed. Other symptoms and signs of subarachnoid haemorrhage include, but are not limited to:
    - neck pain or stiffness
    - photophobia
    - nausea and vomiting 
    - new symptoms or signs of altered brain function (such as reduced consciousness, seizure or focal neurological deficit)
    - limited or painful neck flexion on examination.</t>
  </si>
  <si>
    <t>1.1.3</t>
  </si>
  <si>
    <t>If a person with a possible subarachnoid haemorrhage finds it difficult to describe their symptoms, for example because of a learning disability, language problem or altered consciousness, ask anyone who witnessed the onset of symptoms for a description (without delaying referral).</t>
  </si>
  <si>
    <t>1.1.4</t>
  </si>
  <si>
    <t>Refer people with suspected subarachnoid haemorrhage seen outside of acute hospital settings to an emergency department immediately for further assessment.</t>
  </si>
  <si>
    <t>1.1.5</t>
  </si>
  <si>
    <t>Ensure that people with suspected subarachnoid haemorrhage seen in acute hospital settings such as emergency departments are reviewed urgently by a senior clinical decision-maker to assess the person and think about alternative diagnoses.</t>
  </si>
  <si>
    <t>1.1.6</t>
  </si>
  <si>
    <t>Refer the person for an urgent non-contrast CT head scan if review in secondary care by a senior clinical decision-maker confirms unexplained thunderclap headache, or other signs and symptoms that suggest subarachnoid haemorrhage. Be aware that the diagnostic accuracy of CT head scans is highest within 6 hours of symptom onset.</t>
  </si>
  <si>
    <t>1.1.7</t>
  </si>
  <si>
    <t>Pain relief and neurological assessment</t>
  </si>
  <si>
    <t>Ensure that people with a suspected or confirmed subarachnoid haemorrhage are given effective pain relief, including opioid analgesia if needed. Document administration of opioid analgesia in the person's healthcare record.</t>
  </si>
  <si>
    <t>1.1.8</t>
  </si>
  <si>
    <t>When conducting a neurological assessment, check the person’s care record and if opioid analgesia has been given, take into account its sedating and pupillary effects.</t>
  </si>
  <si>
    <t>1.1.9</t>
  </si>
  <si>
    <t>Diagnosing a subarachnoid haemorrhage</t>
  </si>
  <si>
    <t>Diagnose a subarachnoid haemorrhage if the non-contrast CT head scan shows blood in the subarachnoid space.</t>
  </si>
  <si>
    <t>1.1.10</t>
  </si>
  <si>
    <t>1.1.11</t>
  </si>
  <si>
    <t>If a CT head scan done more than 6 hours after symptom onset shows no evidence of a subarachnoid haemorrhage, consider a lumbar puncture.</t>
  </si>
  <si>
    <t>1.1.12</t>
  </si>
  <si>
    <t>Allow at least 12 hours after symptom onset before doing a lumbar puncture to diagnose a subarachnoid haemorrhage.</t>
  </si>
  <si>
    <t>1.1.13</t>
  </si>
  <si>
    <t>Diagnose a subarachnoid haemorrhage if the lumbar puncture sample shows evidence of elevated bilirubin (xanthochromia) on spectrophotometry.</t>
  </si>
  <si>
    <t>1.1.14</t>
  </si>
  <si>
    <t>Think about alternative diagnoses if the lumbar puncture sample shows no evidence of elevated bilirubin (xanthochromia) on spectrophotometry.</t>
  </si>
  <si>
    <t>1.1.15</t>
  </si>
  <si>
    <t>Referral and transfer to a specialist neurosurgical centre</t>
  </si>
  <si>
    <t>Urgently discuss with a specialist neurosurgical centre the need for transfer of care of a person with a diagnosis of subarachnoid haemorrhage to a specialist neurosurgical centre.</t>
  </si>
  <si>
    <t>1.1.16</t>
  </si>
  <si>
    <t>Do not use a subarachnoid haemorrhage severity score in isolation to determine the need for, or timing of, transfer of care to a specialist neurosurgical centre. Be aware that the risk of rebleeding is highest within 24 hours of the onset of symptoms.</t>
  </si>
  <si>
    <t>1.1.17</t>
  </si>
  <si>
    <t>Detecting an aneurysm</t>
  </si>
  <si>
    <t>Offer CT angiography of the head without delay to people with a confirmed diagnosis of subarachnoid haemorrhage to identify the cause of the bleeding and to guide treatment.</t>
  </si>
  <si>
    <t>1.1.18</t>
  </si>
  <si>
    <t>1.1.19</t>
  </si>
  <si>
    <t>1.1.20</t>
  </si>
  <si>
    <t>If CT angiography of the head does not identify the cause of the subarachnoid haemorrhage and an aneurysm is still suspected, consider digital subtraction angiography (DSA), or magnetic resonance angiography (MRA) if DSA is contraindicated.</t>
  </si>
  <si>
    <t>1.1.21</t>
  </si>
  <si>
    <t>1.1.22</t>
  </si>
  <si>
    <t>Think about other diagnoses if DSA or MRA does not show an intracranial arterial aneurysm.</t>
  </si>
  <si>
    <t>1.1.23</t>
  </si>
  <si>
    <t>1.2 Managing a confirmed aneurysmal subarachnoid haemorrhage</t>
  </si>
  <si>
    <t>Medical management</t>
  </si>
  <si>
    <t>Nimodipine</t>
  </si>
  <si>
    <t>Consider enteral nimodipine for people with a confirmed subarachnoid haemorrhage.</t>
  </si>
  <si>
    <t>1.2.1</t>
  </si>
  <si>
    <t>Only use intravenous nimodipine within a specialist setting and if enteral treatment is not suitable.</t>
  </si>
  <si>
    <t>1.2.2</t>
  </si>
  <si>
    <t>Reducing the risk of venous thromboembolism</t>
  </si>
  <si>
    <t>Manage the risk of venous thromboembolism in people with an aneurysmal subarachnoid haemorrhage in line with the NICE guideline on venous thromboembolism in over 16s.</t>
  </si>
  <si>
    <t>1.2.3</t>
  </si>
  <si>
    <t>Managing the culprit aneurysm</t>
  </si>
  <si>
    <t>An interventional neuroradiologist and a neurosurgeon should discuss the options for managing the culprit aneurysm, taking into account the person's clinical condition, the characteristics of the aneurysm, and the amount and location of subarachnoid blood. They should document a proposed treatment plan based on the following options: 
• endovascular coiling 
• neurosurgical clipping 
• no interventional procedure, with monitoring to check for clinical improvement and reassess the options for treatment.</t>
  </si>
  <si>
    <t>1.2.4</t>
  </si>
  <si>
    <t>Do not use a subarachnoid haemorrhage severity score in isolation to determine the suitability of any management option.</t>
  </si>
  <si>
    <t>1.2.5</t>
  </si>
  <si>
    <t>1.2.6</t>
  </si>
  <si>
    <t>Discuss the proposed treatment plan and any alternative options with the person, and their family or carers if appropriate, then agree and document a final treatment plan (see recommendations 1.5.5 to 1.5.7).</t>
  </si>
  <si>
    <t>1.2.7</t>
  </si>
  <si>
    <t>If interventional treatment is planned, ensure that it is carried out at the earliest opportunity to prevent rebleeding. Be aware that the risk of rebleeding is highest within 24 hours of the onset of symptoms.</t>
  </si>
  <si>
    <t>1.2.8</t>
  </si>
  <si>
    <t>Other NICE guidance on endovascular procedures for culprit aneurysms</t>
  </si>
  <si>
    <t>1.3 Monitoring and managing complications</t>
  </si>
  <si>
    <t>Monitoring and investigating for deterioration</t>
  </si>
  <si>
    <t>Transcranial doppler monitoring for deterioration</t>
  </si>
  <si>
    <t>Do not use transcranial doppler monitoring to guide clinical management of an aneurysmal subarachnoid haemorrhage except in the context of clinical research.</t>
  </si>
  <si>
    <t>1.3.1</t>
  </si>
  <si>
    <t>Unexplained neurological deterioration</t>
  </si>
  <si>
    <t>For people with unexplained neurological deterioration after a subarachnoid haemorrhage, offer a non-contrast CT head scan as the first diagnostic investigation to determine the cause.</t>
  </si>
  <si>
    <t>1.3.2</t>
  </si>
  <si>
    <t>Hydrocephalus</t>
  </si>
  <si>
    <t>Base a diagnosis of acute or chronic hydrocephalus on the person's symptoms and signs, and on a comparison of current and previous CT or other brain imaging.</t>
  </si>
  <si>
    <t>1.3.3</t>
  </si>
  <si>
    <t>Acute hydrocephalus</t>
  </si>
  <si>
    <t>Consider drainage or diversion of cerebrospinal fluid for people with neurological deterioration caused by acute hydrocephalus.</t>
  </si>
  <si>
    <t>1.3.4</t>
  </si>
  <si>
    <t>Chronic hydrocephalus</t>
  </si>
  <si>
    <t>For people with persistent or progressive symptoms and a clinical diagnosis of chronic hydrocephalus, consider drainage or permanent diversion of cerebrospinal fluid. If there is uncertainty about the likely benefit of permanent diversion, consider a trial of temporary drainage to assess the need for permanent diversion.</t>
  </si>
  <si>
    <t>1.3.5</t>
  </si>
  <si>
    <t>Delayed cerebral ischaemia</t>
  </si>
  <si>
    <t>Ensure euvolaemia (normal blood volume) in people with delayed cerebral ischaemia after an aneurysmal subarachnoid haemorrhage and consider treatment with a vasopressor if symptoms persist. Bear in mind that clinical improvement from vasopressor treatment may be temporary.</t>
  </si>
  <si>
    <t>1.3.6</t>
  </si>
  <si>
    <t>1.4 Follow-up care</t>
  </si>
  <si>
    <t>Follow-up care plan</t>
  </si>
  <si>
    <t>Agree and document a plan for follow-up care with the person after their aneurysmal subarachnoid haemorrhage. Give a paper copy of the plan to the person (and their family or carers if appropriate) and include details of who to contact at the specialist centre for ongoing advice and support.</t>
  </si>
  <si>
    <t>1.4.1</t>
  </si>
  <si>
    <t>Include the follow-up care plan in the person's medical record and discharge correspondence.</t>
  </si>
  <si>
    <t>1.4.2</t>
  </si>
  <si>
    <t>Rehabilitation</t>
  </si>
  <si>
    <t>Offer rehabilitation after aneurysmal subarachnoid haemorrhage in line with the NICE guidelines on stroke rehabilitation in adults and rehabilitation after critical illness in adults.</t>
  </si>
  <si>
    <t>1.4.3</t>
  </si>
  <si>
    <t>Follow-up neuroimaging</t>
  </si>
  <si>
    <t>Consider follow-up neuroimaging for people who have had an aneurysmal subarachnoid haemorrhage, taking into account the extent of their recovery and the suitability of further imaging. Base the choice of imaging modality, and the frequency and duration of imaging follow-up, on the:
• type and outcome of any neurointervention or neurosurgery on the initial aneurysm
• presence of any non-culprit aneurysms
• estimated risk of further bleeding 
• risks of planned investigations and any subsequent interventions
• person's preference.</t>
  </si>
  <si>
    <t>1.4.4</t>
  </si>
  <si>
    <t>Managing non-culprit (unruptured) aneurysms</t>
  </si>
  <si>
    <t>A multidisciplinary team (MDT) that includes an interventional neuroradiologist and a neurosurgeon should evaluate the options for managing non-culprit (unruptured) aneurysms, including: 
• endovascular coiling 
• neurosurgical clipping 
• conservative management and follow-up monitoring.</t>
  </si>
  <si>
    <t>1.4.5</t>
  </si>
  <si>
    <t>When evaluating the options for managing a non-culprit aneurysm, the MDT should take into account:
• the size and location of the aneurysm
• the estimated lifetime risk of the aneurysm rupturing
• the estimated risk of each treatment option
• any comorbidities
• the person’s preferences.</t>
  </si>
  <si>
    <t>1.4.6</t>
  </si>
  <si>
    <t>Discuss the proposed management plan and any alternative options with the person (and their family or carers as appropriate). Base the discussion on the factors listed in recommendation 1.4.6. Agree and document a final management plan.</t>
  </si>
  <si>
    <t>1.4.7</t>
  </si>
  <si>
    <t>Other NICE guidance on endovascular procedures for non-culprit (unruptured) aneurysms</t>
  </si>
  <si>
    <t>Managing other conditions after discharge from hospital</t>
  </si>
  <si>
    <t>Hypertension</t>
  </si>
  <si>
    <t>Manage blood pressure in people aged 18 and over who have had an aneurysmal subarachnoid haemorrhage in line with the NICE guideline on hypertension in adults.</t>
  </si>
  <si>
    <t>1.4.8</t>
  </si>
  <si>
    <t>Conditions treated with an antiplatelet or anticoagulant</t>
  </si>
  <si>
    <t>Do not withhold treatment with antiplatelets or anticoagulants solely on the basis of an aneurysmal subarachnoid haemorrhage if the culprit aneurysm has been secured by coiling or clipping.</t>
  </si>
  <si>
    <t>1.4.9</t>
  </si>
  <si>
    <t>Balance the risks and benefits of treatment with an antiplatelet or anticoagulant, taking into account specialist assessment of the risk of a future subarachnoid haemorrhage.</t>
  </si>
  <si>
    <t>1.4.10</t>
  </si>
  <si>
    <t>Smoking</t>
  </si>
  <si>
    <t>Encourage people who smoke to stop, and consider smoking cessation support as set out in the recommendations on stop-smoking interventions in the NICE guideline on tobacco.</t>
  </si>
  <si>
    <t>1.4.11</t>
  </si>
  <si>
    <t>Headaches</t>
  </si>
  <si>
    <t>Assess, diagnose and manage headaches in people who have had an aneurysmal subarachnoid haemorrhage in line with the NICE guideline on headaches in over 12s.</t>
  </si>
  <si>
    <t>1.4.12</t>
  </si>
  <si>
    <t>Be aware that headaches in people with a history of aneurysmal subarachnoid haemorrhage:
• are common and generally benign
• may be due to chronic hydrocephalus if the person has additional symptoms or signs such as gait disturbance, incontinence, incoordination or cognitive impairment.</t>
  </si>
  <si>
    <t>1.4.13</t>
  </si>
  <si>
    <t>Seizures</t>
  </si>
  <si>
    <t>Manage seizures in people who have recovered from an aneurysmal subarachnoid haemorrhage in line with the NICE guideline on epilepsies in children, young people and adults.</t>
  </si>
  <si>
    <t>1.4.14</t>
  </si>
  <si>
    <t>Investigations to detect aneurysms in relatives</t>
  </si>
  <si>
    <t>1.4.15</t>
  </si>
  <si>
    <t>1.5 Information and support</t>
  </si>
  <si>
    <t>Follow the recommendations in the section on enabling patients to actively participate in their care in the NICE guideline on patient experience in adult NHS services, including:
• establishing the most effective way of communicating with the person and providing information in a format that is accessible to them
• avoiding jargon, using words the person will understand and explaining unfamiliar words.</t>
  </si>
  <si>
    <t>1.5.1</t>
  </si>
  <si>
    <t>When making decisions with people about their treatment and care, follow the NICE guideline on shared decision making.</t>
  </si>
  <si>
    <t>1.5.2</t>
  </si>
  <si>
    <t>When supporting people who may lack capacity to make decisions about their treatment and care, follow the NICE guideline on decision making and mental capacity.</t>
  </si>
  <si>
    <t>1.5.3</t>
  </si>
  <si>
    <t>Adapt written and verbal information about aneurysmal subarachnoid haemorrhage to the needs and preferences of the person (and their family or carers if appropriate).</t>
  </si>
  <si>
    <t>1.5.4</t>
  </si>
  <si>
    <t>At diagnosis</t>
  </si>
  <si>
    <t>Explain to the person (and their family or carers if appropriate) what an aneurysmal subarachnoid haemorrhage is and what the treatment options are, including their benefits and risks.</t>
  </si>
  <si>
    <t>1.5.5</t>
  </si>
  <si>
    <t>During the hospital stay</t>
  </si>
  <si>
    <t>Give the person (and their family or carers if appropriate) information about complications that can happen after an aneurysmal subarachnoid haemorrhage, such as:
• a build-up of fluid on the brain (hydrocephalus)
• a reduced supply of blood to the brain (delayed cerebral ischaemia)
• speech or communication difficulties
• physical disabilities
• seizures.</t>
  </si>
  <si>
    <t>1.5.6</t>
  </si>
  <si>
    <t>Tell the person (and their family or carers if appropriate) that common symptoms reported by people who have had a subarachnoid haemorrhage include:
• headaches, fatigue and sleep disturbances
• anxiety, low moods and increased irritability
• problems with memory and cognitive function
• changes to smell, taste, hearing or vision.</t>
  </si>
  <si>
    <t>1.5.7</t>
  </si>
  <si>
    <t>Give people who wish to receive it (and their family or carers if appropriate) information about their estimated future risk of another subarachnoid haemorrhage. Base the information on specialist assessment by the MDT of the person's medical circumstances, including:
• the effectiveness of the treatment of the ruptured aneurysm
• the presence and growth of additional aneurysms
• their smoking status.</t>
  </si>
  <si>
    <t>1.5.8</t>
  </si>
  <si>
    <t>Give the person advice on returning to their usual activities including work, exercise, driving and sexual activity.</t>
  </si>
  <si>
    <t>1.5.9</t>
  </si>
  <si>
    <t>At discharge</t>
  </si>
  <si>
    <t>Check that the person has been given advice about wound care and medicines, a copy of their follow-up care plan and details of who to contact at their specialist centre if they have questions or concerns. Give them details of local and national support groups.</t>
  </si>
  <si>
    <t>1.5.10</t>
  </si>
  <si>
    <t>At follow-up</t>
  </si>
  <si>
    <t>Discuss the person’s return to their usual activities (see recommendation 1.5.9).</t>
  </si>
  <si>
    <t>1.5.11</t>
  </si>
  <si>
    <r>
      <t>Diagnose an aneurysmal subarachnoid haemorrhage if:
• CT angiography of the head shows an intracranial arterial aneurysm</t>
    </r>
    <r>
      <rPr>
        <b/>
        <sz val="12"/>
        <color theme="1"/>
        <rFont val="Inter"/>
      </rPr>
      <t xml:space="preserve"> and</t>
    </r>
    <r>
      <rPr>
        <sz val="12"/>
        <color theme="1"/>
        <rFont val="Inter"/>
      </rPr>
      <t xml:space="preserve">
• the pattern of subarachnoid blood is compatible with aneurysm rupture.</t>
    </r>
  </si>
  <si>
    <r>
      <t xml:space="preserve">Seek specialist opinion without delay from an interventional neuroradiologist and neurosurgeon if:
• CT angiography of the head shows an intracranial arterial aneurysm </t>
    </r>
    <r>
      <rPr>
        <b/>
        <sz val="12"/>
        <color theme="1"/>
        <rFont val="Inter"/>
      </rPr>
      <t>and</t>
    </r>
    <r>
      <rPr>
        <sz val="12"/>
        <color theme="1"/>
        <rFont val="Inter"/>
      </rPr>
      <t xml:space="preserve">
• the pattern of subarachnoid blood is not compatible with aneurysm rupture.</t>
    </r>
  </si>
  <si>
    <r>
      <t xml:space="preserve">Diagnose an aneurysmal subarachnoid haemorrhage if:
• DSA or MRA shows an intracranial arterial aneurysm </t>
    </r>
    <r>
      <rPr>
        <b/>
        <sz val="12"/>
        <color theme="1"/>
        <rFont val="Inter"/>
      </rPr>
      <t>and</t>
    </r>
    <r>
      <rPr>
        <sz val="12"/>
        <color theme="1"/>
        <rFont val="Inter"/>
      </rPr>
      <t xml:space="preserve">
• the pattern of subarachnoid blood is compatible with aneurysm rupture.</t>
    </r>
  </si>
  <si>
    <r>
      <t xml:space="preserve">If interventional treatment to secure the aneurysm is an option, offer:
• endovascular coiling </t>
    </r>
    <r>
      <rPr>
        <b/>
        <sz val="12"/>
        <color theme="1"/>
        <rFont val="Inter"/>
      </rPr>
      <t>or</t>
    </r>
    <r>
      <rPr>
        <sz val="12"/>
        <color theme="1"/>
        <rFont val="Inter"/>
      </rPr>
      <t xml:space="preserve">
• neurosurgical clipping if endovascular coiling is not suitable.</t>
    </r>
  </si>
  <si>
    <t>•	NICE interventional procedures guidance on endovascular insertion of an intrasaccular wire-mesh blood-flow disruption device for intracranial aneurysms (IPG658)
•	NICE interventional procedures guidance on coil embolisation of ruptured intracranial aneurysms. (IPG106)</t>
  </si>
  <si>
    <t>•	NICE medical technologies guidance on Pipeline Flex embolisation device with Shield Technology for the treatment of complex intracranial aneurysms (MTG10)
•	NICE interventional procedures guidance on endovascular insertion of an intrasaccular wire-mesh blood-flow disruption device for intracranial aneurysms (IPG658)
•	NICE interventional procedures guidance on coil embolisation of unruptured intracranial aneurysms (IPG105).</t>
  </si>
  <si>
    <t>Published: 23 November 2022</t>
  </si>
  <si>
    <r>
      <t xml:space="preserve">This baseline assessment tool should be used in conjuction with </t>
    </r>
    <r>
      <rPr>
        <u/>
        <sz val="12"/>
        <color rgb="FF005EA5"/>
        <rFont val="Lato"/>
        <family val="2"/>
      </rPr>
      <t>subarachnoid haemorrhage caused by a ruptured aneurysm: diagnosis and management</t>
    </r>
    <r>
      <rPr>
        <sz val="12"/>
        <rFont val="Lato"/>
        <family val="2"/>
      </rPr>
      <t xml:space="preserve"> (NG228).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</si>
  <si>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</si>
  <si>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Baseline assessment tool for subarachnoid haemorrhage caused by a ruptured aneurysm: diagnosis and management (NG228)</t>
  </si>
  <si>
    <r>
      <rPr>
        <sz val="12"/>
        <rFont val="Inter"/>
      </rPr>
      <t xml:space="preserve">National Institute for Health and Care Excellence
Level 1A, City Tower, Piccadilly Plaza, Manchester M1 4BT; www.nice.org.uk
© NICE 2023. All rights reserved. </t>
    </r>
    <r>
      <rPr>
        <u/>
        <sz val="12"/>
        <color rgb="FF005EA5"/>
        <rFont val="Inter"/>
      </rPr>
      <t>Subject to Notice of rights</t>
    </r>
    <r>
      <rPr>
        <sz val="12"/>
        <color rgb="FF0000FF"/>
        <rFont val="Inter"/>
      </rPr>
      <t>.</t>
    </r>
  </si>
  <si>
    <t xml:space="preserve">If a CT head scan done within 6 hours of symptom onset and reported and documented by a radiologist shows no evidence of a subarachnoid haemorrhage:
•	do not routinely offer a lumbar puncture
•	think about alternative diagnoses and discuss with a senior clinical decision-maker
•	seek advice from a specialist. </t>
  </si>
  <si>
    <t>Explain to people (and their families if appropriate) who have had an aneurysmal subarachnoid haemorrhage and are concerned about possible aneurysms in their relatives that:
• routine testing to check for aneurysms in relatives has not been shown to save lives or prevent aneurysmal subarachnoid haemorrhages
• testing for relatives is based on an assessment of the relative's own risk 
• testing is usually limited to people with at least 2 first-degree relatives (father, mother, sister or brother) who have had an aneurysmal subarachnoid haemorrhage.
Tell people where they can find more information about testing for relatives, such as the NHS webpage on diagnosis of brain aneurysm.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</si>
</sst>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b/>
      <sz val="12"/>
      <color theme="1"/>
      <name val="Inter"/>
    </font>
    <font>
      <u/>
      <sz val="12"/>
      <color rgb="FF005EA5"/>
      <name val="Lato"/>
      <family val="2"/>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cellStyleXfs>
  <cellXfs count="4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28" fillId="7" borderId="1" xfId="0" applyFont="1" applyFill="1" applyBorder="1" applyAlignment="1"/>
    <xf numFmtId="0" fontId="28" fillId="7" borderId="1" xfId="0" applyFont="1" applyFill="1" applyBorder="1">
      <alignment vertical="top"/>
    </xf>
    <xf numFmtId="0" fontId="14" fillId="0" borderId="1" xfId="1" applyFont="1" applyFill="1" applyBorder="1" applyProtection="1">
      <alignment vertical="top" wrapText="1"/>
    </xf>
    <xf numFmtId="0" fontId="20" fillId="4" borderId="1" xfId="0" applyFont="1" applyFill="1" applyBorder="1" applyAlignment="1"/>
    <xf numFmtId="0" fontId="9" fillId="4" borderId="1" xfId="0" applyFont="1" applyFill="1" applyBorder="1" applyAlignment="1"/>
    <xf numFmtId="0" fontId="11" fillId="0" borderId="6" xfId="0" applyFont="1" applyBorder="1" applyAlignment="1">
      <alignment wrapText="1"/>
    </xf>
    <xf numFmtId="0" fontId="0" fillId="4" borderId="1" xfId="0" applyFill="1" applyBorder="1">
      <alignment vertical="top"/>
    </xf>
    <xf numFmtId="0" fontId="11" fillId="0" borderId="1" xfId="0" applyFont="1" applyBorder="1">
      <alignment vertical="top"/>
    </xf>
    <xf numFmtId="0" fontId="6" fillId="0" borderId="0" xfId="1" applyFont="1" applyBorder="1" applyProtection="1">
      <alignment vertical="top" wrapText="1"/>
    </xf>
    <xf numFmtId="0" fontId="6" fillId="6" borderId="0" xfId="1" applyFont="1" applyFill="1" applyBorder="1" applyProtection="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228096"/>
      <color rgb="FF00436C"/>
      <color rgb="FF407291"/>
      <color rgb="FFEDD8CD"/>
      <color rgb="FFF7F4F1"/>
      <color rgb="FFBFBFBF"/>
      <color rgb="FF222222"/>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28/resources" TargetMode="External"/><Relationship Id="rId1" Type="http://schemas.openxmlformats.org/officeDocument/2006/relationships/hyperlink" Target="http://www.nice.org.uk/guidance/ng228"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election activeCell="B1" sqref="B1"/>
    </sheetView>
  </sheetViews>
  <sheetFormatPr defaultColWidth="8.33203125" defaultRowHeight="14.25" x14ac:dyDescent="0.2"/>
  <cols>
    <col min="1" max="1" width="108.44140625" style="1" customWidth="1"/>
    <col min="2" max="16384" width="8.33203125" style="1"/>
  </cols>
  <sheetData>
    <row r="1" spans="1:5" ht="81.95" customHeight="1" x14ac:dyDescent="0.2">
      <c r="A1" s="23" t="s">
        <v>189</v>
      </c>
    </row>
    <row r="2" spans="1:5" ht="27" x14ac:dyDescent="0.2">
      <c r="A2" s="24" t="s">
        <v>186</v>
      </c>
      <c r="B2" s="4"/>
      <c r="C2" s="4"/>
      <c r="D2" s="4"/>
      <c r="E2" s="4"/>
    </row>
    <row r="3" spans="1:5" ht="64.5" customHeight="1" x14ac:dyDescent="0.2">
      <c r="A3" s="42" t="s">
        <v>187</v>
      </c>
    </row>
    <row r="4" spans="1:5" ht="47.25" customHeight="1" x14ac:dyDescent="0.2">
      <c r="A4" s="25" t="s">
        <v>3</v>
      </c>
    </row>
    <row r="5" spans="1:5" ht="30" customHeight="1" x14ac:dyDescent="0.2">
      <c r="A5" s="26" t="s">
        <v>8</v>
      </c>
    </row>
    <row r="6" spans="1:5" ht="268.5" customHeight="1" x14ac:dyDescent="0.2">
      <c r="A6" s="27" t="s">
        <v>19</v>
      </c>
    </row>
    <row r="7" spans="1:5" ht="46.5" customHeight="1" x14ac:dyDescent="0.2">
      <c r="A7" s="43" t="s">
        <v>188</v>
      </c>
    </row>
    <row r="8" spans="1:5" ht="67.5" customHeight="1" x14ac:dyDescent="0.2">
      <c r="A8" s="28" t="s">
        <v>190</v>
      </c>
    </row>
    <row r="9" spans="1:5" ht="15.75" x14ac:dyDescent="0.2">
      <c r="A9" s="29"/>
    </row>
    <row r="10" spans="1:5" s="33" customFormat="1" ht="15.75" x14ac:dyDescent="0.2">
      <c r="A10" s="29"/>
    </row>
    <row r="11" spans="1:5" s="33" customFormat="1" ht="15.75" x14ac:dyDescent="0.2">
      <c r="A11" s="29"/>
    </row>
    <row r="12" spans="1:5" s="33" customFormat="1" ht="15.75" x14ac:dyDescent="0.2">
      <c r="A12" s="29"/>
    </row>
    <row r="13" spans="1:5" s="29" customFormat="1" ht="15.75" x14ac:dyDescent="0.2"/>
    <row r="14" spans="1:5" s="29" customFormat="1" ht="15.75" x14ac:dyDescent="0.2"/>
    <row r="15" spans="1:5" s="29" customFormat="1" ht="15.75" x14ac:dyDescent="0.2">
      <c r="A15" s="22"/>
    </row>
    <row r="16" spans="1:5" s="29" customFormat="1" ht="15.75" x14ac:dyDescent="0.2"/>
    <row r="17" s="29" customFormat="1" ht="15.75" x14ac:dyDescent="0.2"/>
    <row r="18" s="29" customFormat="1" ht="15.75" x14ac:dyDescent="0.2"/>
    <row r="19" s="29" customFormat="1" ht="15.75" x14ac:dyDescent="0.2"/>
    <row r="20" s="29" customFormat="1" ht="15.75" x14ac:dyDescent="0.2"/>
    <row r="21" s="29" customFormat="1" ht="15.75" x14ac:dyDescent="0.2"/>
    <row r="22" s="29" customFormat="1" ht="15.75" x14ac:dyDescent="0.2"/>
    <row r="23" s="29" customFormat="1" ht="15.75" x14ac:dyDescent="0.2"/>
    <row r="24" s="29" customFormat="1" ht="15.75" x14ac:dyDescent="0.2"/>
    <row r="25" s="29" customFormat="1" ht="15.75" x14ac:dyDescent="0.2"/>
    <row r="26" s="29" customFormat="1" ht="15.75" x14ac:dyDescent="0.2"/>
    <row r="27" s="29" customFormat="1" ht="15.75" x14ac:dyDescent="0.2"/>
    <row r="28" s="29" customFormat="1" ht="15.75" x14ac:dyDescent="0.2"/>
    <row r="29" s="29" customFormat="1" ht="15.75" x14ac:dyDescent="0.2"/>
    <row r="30" s="29" customFormat="1" ht="15.75" x14ac:dyDescent="0.2"/>
    <row r="31" s="29" customFormat="1" ht="15.75" x14ac:dyDescent="0.2"/>
    <row r="32" s="29" customFormat="1" ht="15.75" x14ac:dyDescent="0.2"/>
    <row r="33" s="29" customFormat="1" ht="15.75" x14ac:dyDescent="0.2"/>
    <row r="34" s="29" customFormat="1" ht="15.75" x14ac:dyDescent="0.2"/>
    <row r="35" s="29" customFormat="1" ht="15.75" x14ac:dyDescent="0.2"/>
    <row r="36" s="29" customFormat="1" ht="15.75" x14ac:dyDescent="0.2"/>
    <row r="37" s="29" customFormat="1" ht="15.75" x14ac:dyDescent="0.2"/>
    <row r="38" s="29" customFormat="1" ht="15.75" x14ac:dyDescent="0.2"/>
    <row r="39" s="29" customFormat="1" ht="15.75" x14ac:dyDescent="0.2"/>
    <row r="40" s="29" customFormat="1" ht="15.75" x14ac:dyDescent="0.2"/>
    <row r="41" s="29" customFormat="1" ht="15.75" x14ac:dyDescent="0.2"/>
    <row r="42" s="29" customFormat="1" ht="15.75" x14ac:dyDescent="0.2"/>
    <row r="43" s="29" customFormat="1" ht="15.75" x14ac:dyDescent="0.2"/>
    <row r="44" s="29" customFormat="1" ht="15.75" x14ac:dyDescent="0.2"/>
    <row r="45" s="29" customFormat="1" ht="15.75" x14ac:dyDescent="0.2"/>
    <row r="46" s="29" customFormat="1" ht="15.75" x14ac:dyDescent="0.2"/>
    <row r="47" s="29" customFormat="1" ht="15.75" x14ac:dyDescent="0.2"/>
    <row r="48" s="29" customFormat="1" ht="15.75" x14ac:dyDescent="0.2"/>
    <row r="49" s="29" customFormat="1" ht="15.75" x14ac:dyDescent="0.2"/>
    <row r="50" s="29" customFormat="1" ht="15.75" x14ac:dyDescent="0.2"/>
    <row r="51" s="29" customFormat="1" ht="15.75" x14ac:dyDescent="0.2"/>
    <row r="52" s="29" customFormat="1" ht="15.75" x14ac:dyDescent="0.2"/>
    <row r="53" s="29" customFormat="1" ht="15.75" x14ac:dyDescent="0.2"/>
    <row r="54" s="29" customFormat="1" ht="15.75" x14ac:dyDescent="0.2"/>
    <row r="55" s="29" customFormat="1" ht="15.75" x14ac:dyDescent="0.2"/>
    <row r="56" s="29" customFormat="1" ht="15.75" x14ac:dyDescent="0.2"/>
    <row r="57" s="29" customFormat="1" ht="15.75" x14ac:dyDescent="0.2"/>
    <row r="58" s="29" customFormat="1" ht="15.75" x14ac:dyDescent="0.2"/>
    <row r="59" s="29" customFormat="1" ht="15.75" x14ac:dyDescent="0.2"/>
    <row r="60" s="29" customFormat="1" ht="15.75" x14ac:dyDescent="0.2"/>
    <row r="61" s="29" customFormat="1" ht="15.75" x14ac:dyDescent="0.2"/>
    <row r="62" s="29" customFormat="1" ht="15.75" x14ac:dyDescent="0.2"/>
    <row r="63" s="29" customFormat="1" ht="15.75" x14ac:dyDescent="0.2"/>
    <row r="64" s="29" customFormat="1" ht="15.75" x14ac:dyDescent="0.2"/>
    <row r="65" s="29" customFormat="1" ht="15.75" x14ac:dyDescent="0.2"/>
    <row r="66" s="29" customFormat="1" ht="15.75" x14ac:dyDescent="0.2"/>
    <row r="67" s="29" customFormat="1" ht="15.75" x14ac:dyDescent="0.2"/>
    <row r="68" s="29" customFormat="1" ht="15.75" x14ac:dyDescent="0.2"/>
    <row r="69" s="29" customFormat="1" ht="15.75" x14ac:dyDescent="0.2"/>
    <row r="70" s="29" customFormat="1" ht="15.75" x14ac:dyDescent="0.2"/>
    <row r="71" s="29" customFormat="1" ht="15.75" x14ac:dyDescent="0.2"/>
    <row r="72" s="29" customFormat="1" ht="15.75" x14ac:dyDescent="0.2"/>
    <row r="73" s="29" customFormat="1" ht="15.75" x14ac:dyDescent="0.2"/>
    <row r="74" s="29" customFormat="1" ht="15.75" x14ac:dyDescent="0.2"/>
    <row r="75" s="29" customFormat="1" ht="15.75" x14ac:dyDescent="0.2"/>
    <row r="76" s="29" customFormat="1" ht="15.75" x14ac:dyDescent="0.2"/>
    <row r="77" s="29" customFormat="1" ht="15.75" x14ac:dyDescent="0.2"/>
    <row r="78" s="29" customFormat="1" ht="15.75" x14ac:dyDescent="0.2"/>
    <row r="79" s="29" customFormat="1" ht="15.75" x14ac:dyDescent="0.2"/>
    <row r="80" s="29" customFormat="1" ht="15.75" x14ac:dyDescent="0.2"/>
    <row r="81" s="29" customFormat="1" ht="15.75" x14ac:dyDescent="0.2"/>
    <row r="82" s="29" customFormat="1" ht="15.75" x14ac:dyDescent="0.2"/>
    <row r="83" s="29" customFormat="1" ht="15.75" x14ac:dyDescent="0.2"/>
    <row r="84" s="29" customFormat="1" ht="15.75" x14ac:dyDescent="0.2"/>
    <row r="85" s="29" customFormat="1" ht="15.75" x14ac:dyDescent="0.2"/>
    <row r="86" s="29" customFormat="1" ht="15.75" x14ac:dyDescent="0.2"/>
    <row r="87" s="29" customFormat="1" ht="15.75" x14ac:dyDescent="0.2"/>
    <row r="88" s="29" customFormat="1" ht="15.75" x14ac:dyDescent="0.2"/>
    <row r="89" s="29" customFormat="1" ht="15.75" x14ac:dyDescent="0.2"/>
    <row r="90" s="29" customFormat="1" ht="15.75" x14ac:dyDescent="0.2"/>
    <row r="91" s="29" customFormat="1" ht="15.75" x14ac:dyDescent="0.2"/>
    <row r="92" s="29" customFormat="1" ht="15.75" x14ac:dyDescent="0.2"/>
    <row r="93" s="29" customFormat="1" ht="15.75" x14ac:dyDescent="0.2"/>
    <row r="94" s="29" customFormat="1" ht="15.75" x14ac:dyDescent="0.2"/>
    <row r="95" s="29" customFormat="1" ht="15.75" x14ac:dyDescent="0.2"/>
    <row r="96" s="29" customFormat="1" ht="15.75" x14ac:dyDescent="0.2"/>
    <row r="97" s="29" customFormat="1" ht="15.75" x14ac:dyDescent="0.2"/>
    <row r="98" s="29" customFormat="1" ht="15.75" x14ac:dyDescent="0.2"/>
    <row r="99" s="29" customFormat="1" ht="15.75" x14ac:dyDescent="0.2"/>
    <row r="100" s="29" customFormat="1" ht="15.75" x14ac:dyDescent="0.2"/>
    <row r="101" s="29" customFormat="1" ht="15.75" x14ac:dyDescent="0.2"/>
    <row r="102" s="29" customFormat="1" ht="15.75" x14ac:dyDescent="0.2"/>
    <row r="103" s="29" customFormat="1" ht="15.75" x14ac:dyDescent="0.2"/>
    <row r="104" s="29" customFormat="1" ht="15.75" x14ac:dyDescent="0.2"/>
    <row r="105" s="29" customFormat="1" ht="15.75" x14ac:dyDescent="0.2"/>
    <row r="106" s="29" customFormat="1" ht="15.75" x14ac:dyDescent="0.2"/>
    <row r="107" s="29" customFormat="1" ht="15.75" x14ac:dyDescent="0.2"/>
    <row r="108" s="29" customFormat="1" ht="15.75" x14ac:dyDescent="0.2"/>
    <row r="109" s="29" customFormat="1" ht="15.75" x14ac:dyDescent="0.2"/>
    <row r="110" s="29" customFormat="1" ht="15.75" x14ac:dyDescent="0.2"/>
    <row r="111" s="29" customFormat="1" ht="15.75" x14ac:dyDescent="0.2"/>
    <row r="112" s="29" customFormat="1" ht="15.75" x14ac:dyDescent="0.2"/>
    <row r="113" s="29" customFormat="1" ht="15.75" x14ac:dyDescent="0.2"/>
    <row r="114" s="29" customFormat="1" ht="15.75" x14ac:dyDescent="0.2"/>
    <row r="115" s="29" customFormat="1" ht="15.75" x14ac:dyDescent="0.2"/>
    <row r="116" s="29" customFormat="1" ht="15.75" x14ac:dyDescent="0.2"/>
    <row r="117" s="29" customFormat="1" ht="15.75" x14ac:dyDescent="0.2"/>
    <row r="118" s="29" customFormat="1" ht="15.75" x14ac:dyDescent="0.2"/>
    <row r="119" s="29" customFormat="1" ht="15.75" x14ac:dyDescent="0.2"/>
    <row r="120" s="29" customFormat="1" ht="15.75" x14ac:dyDescent="0.2"/>
    <row r="121" s="29" customFormat="1" ht="15.75" x14ac:dyDescent="0.2"/>
    <row r="122" s="29" customFormat="1" ht="15.75" x14ac:dyDescent="0.2"/>
    <row r="123" s="29" customFormat="1" ht="15.75" x14ac:dyDescent="0.2"/>
    <row r="124" s="29" customFormat="1" ht="15.75" x14ac:dyDescent="0.2"/>
    <row r="125" s="29" customFormat="1" ht="15.75" x14ac:dyDescent="0.2"/>
    <row r="126" s="29" customFormat="1" ht="15.75" x14ac:dyDescent="0.2"/>
    <row r="127" s="29" customFormat="1" ht="15.75" x14ac:dyDescent="0.2"/>
    <row r="128" s="29" customFormat="1" ht="15.75" x14ac:dyDescent="0.2"/>
    <row r="129" s="29" customFormat="1" ht="15.75" x14ac:dyDescent="0.2"/>
    <row r="130" s="29" customFormat="1" ht="15.75" x14ac:dyDescent="0.2"/>
    <row r="131" s="29" customFormat="1" ht="15.75" x14ac:dyDescent="0.2"/>
    <row r="132" s="29" customFormat="1" ht="15.75" x14ac:dyDescent="0.2"/>
    <row r="133" s="29" customFormat="1" ht="15.75" x14ac:dyDescent="0.2"/>
    <row r="134" s="29" customFormat="1" ht="15.75" x14ac:dyDescent="0.2"/>
    <row r="135" s="29" customFormat="1" ht="15.75" x14ac:dyDescent="0.2"/>
    <row r="136" s="29" customFormat="1" ht="15.75" x14ac:dyDescent="0.2"/>
    <row r="137" s="29" customFormat="1" ht="15.75" x14ac:dyDescent="0.2"/>
    <row r="138" s="29" customFormat="1" ht="15.75" x14ac:dyDescent="0.2"/>
    <row r="139" s="29" customFormat="1" ht="15.75" x14ac:dyDescent="0.2"/>
    <row r="140" s="29" customFormat="1" ht="15.75" x14ac:dyDescent="0.2"/>
    <row r="141" s="29" customFormat="1" ht="15.75" x14ac:dyDescent="0.2"/>
    <row r="142" s="29" customFormat="1" ht="15.75" x14ac:dyDescent="0.2"/>
    <row r="143" s="29" customFormat="1" ht="15.75" x14ac:dyDescent="0.2"/>
    <row r="144" s="29" customFormat="1" ht="15.75" x14ac:dyDescent="0.2"/>
    <row r="145" s="29" customFormat="1" ht="15.75" x14ac:dyDescent="0.2"/>
    <row r="146" s="29" customFormat="1" ht="15.75" x14ac:dyDescent="0.2"/>
    <row r="147" s="29" customFormat="1" ht="15.75" x14ac:dyDescent="0.2"/>
    <row r="148" s="29" customFormat="1" ht="15.75" x14ac:dyDescent="0.2"/>
    <row r="149" s="29" customFormat="1" ht="15.75" x14ac:dyDescent="0.2"/>
    <row r="150" s="29" customFormat="1" ht="15.75" x14ac:dyDescent="0.2"/>
    <row r="151" s="29" customFormat="1" ht="15.75" x14ac:dyDescent="0.2"/>
    <row r="152" s="33" customFormat="1" ht="15" x14ac:dyDescent="0.2"/>
  </sheetData>
  <hyperlinks>
    <hyperlink ref="A3" r:id="rId1" display="This baseline assessment tool should be used in conjuction with subarachnoid haemorrhage caused by a ruptured aneurysm: diagnosis and management (NG228).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07"/>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32" t="str">
        <f>Introduction!A1</f>
        <v>Baseline assessment tool for subarachnoid haemorrhage caused by a ruptured aneurysm: diagnosis and management (NG228)</v>
      </c>
      <c r="B1" s="5"/>
      <c r="C1" s="5"/>
      <c r="D1" s="5"/>
      <c r="E1" s="5"/>
      <c r="F1" s="5"/>
      <c r="G1" s="5"/>
      <c r="H1" s="5"/>
      <c r="I1" s="5"/>
      <c r="J1" s="5"/>
      <c r="K1" s="5"/>
      <c r="L1" s="5"/>
    </row>
    <row r="2" spans="1:12" s="20" customFormat="1" ht="69" customHeight="1" x14ac:dyDescent="0.2">
      <c r="A2" s="19" t="s">
        <v>7</v>
      </c>
      <c r="B2" s="21" t="s">
        <v>13</v>
      </c>
      <c r="C2" s="21" t="s">
        <v>14</v>
      </c>
      <c r="D2" s="21" t="s">
        <v>15</v>
      </c>
      <c r="E2" s="21" t="s">
        <v>16</v>
      </c>
      <c r="F2" s="21" t="s">
        <v>17</v>
      </c>
      <c r="G2" s="21" t="s">
        <v>18</v>
      </c>
      <c r="H2" s="21" t="s">
        <v>12</v>
      </c>
      <c r="I2" s="21" t="s">
        <v>9</v>
      </c>
      <c r="J2" s="19" t="s">
        <v>2</v>
      </c>
      <c r="K2" s="19" t="s">
        <v>10</v>
      </c>
      <c r="L2" s="19" t="s">
        <v>11</v>
      </c>
    </row>
    <row r="3" spans="1:12" s="2" customFormat="1" ht="16.5" x14ac:dyDescent="0.25">
      <c r="A3" s="10" t="s">
        <v>20</v>
      </c>
      <c r="B3" s="30"/>
      <c r="C3" s="8"/>
      <c r="D3" s="8"/>
      <c r="E3" s="8"/>
      <c r="F3" s="8"/>
      <c r="G3" s="9"/>
      <c r="H3" s="9"/>
      <c r="I3" s="9"/>
      <c r="J3" s="40"/>
      <c r="K3" s="40"/>
      <c r="L3" s="40"/>
    </row>
    <row r="4" spans="1:12" s="6" customFormat="1" ht="41.1" customHeight="1" x14ac:dyDescent="0.25">
      <c r="A4" s="31" t="s">
        <v>21</v>
      </c>
      <c r="B4" s="31"/>
      <c r="C4" s="7"/>
      <c r="D4" s="7"/>
      <c r="E4" s="7"/>
      <c r="F4" s="7"/>
      <c r="G4" s="7"/>
      <c r="H4" s="7"/>
      <c r="I4" s="7"/>
      <c r="J4" s="7"/>
      <c r="K4" s="7"/>
      <c r="L4" s="7"/>
    </row>
    <row r="5" spans="1:12" s="2" customFormat="1" ht="15.75" x14ac:dyDescent="0.25">
      <c r="A5" s="34" t="s">
        <v>22</v>
      </c>
      <c r="B5" s="34"/>
      <c r="C5" s="35"/>
      <c r="D5" s="35"/>
      <c r="E5" s="35"/>
      <c r="F5" s="35"/>
      <c r="G5" s="35"/>
      <c r="H5" s="35"/>
      <c r="I5" s="35"/>
      <c r="J5" s="35"/>
      <c r="K5" s="35"/>
      <c r="L5" s="35"/>
    </row>
    <row r="6" spans="1:12" s="2" customFormat="1" ht="15.75" x14ac:dyDescent="0.25">
      <c r="A6" s="34" t="s">
        <v>23</v>
      </c>
      <c r="B6" s="34"/>
      <c r="C6" s="35"/>
      <c r="D6" s="35"/>
      <c r="E6" s="35"/>
      <c r="F6" s="35"/>
      <c r="G6" s="35"/>
      <c r="H6" s="35"/>
      <c r="I6" s="35"/>
      <c r="J6" s="35"/>
      <c r="K6" s="35"/>
      <c r="L6" s="35"/>
    </row>
    <row r="7" spans="1:12" s="29" customFormat="1" ht="63.6" customHeight="1" x14ac:dyDescent="0.25">
      <c r="A7" s="13" t="s">
        <v>24</v>
      </c>
      <c r="B7" s="13" t="s">
        <v>25</v>
      </c>
      <c r="C7" s="36"/>
      <c r="D7" s="36"/>
      <c r="E7" s="36"/>
      <c r="F7" s="13"/>
      <c r="G7" s="36"/>
      <c r="H7" s="13"/>
      <c r="I7" s="39"/>
      <c r="J7" s="41"/>
      <c r="K7" s="41"/>
      <c r="L7" s="41"/>
    </row>
    <row r="8" spans="1:12" s="29" customFormat="1" ht="94.5" x14ac:dyDescent="0.25">
      <c r="A8" s="13" t="s">
        <v>26</v>
      </c>
      <c r="B8" s="13" t="s">
        <v>27</v>
      </c>
      <c r="C8" s="36"/>
      <c r="D8" s="36"/>
      <c r="E8" s="36"/>
      <c r="F8" s="13"/>
      <c r="G8" s="36"/>
      <c r="H8" s="13"/>
      <c r="I8" s="39"/>
      <c r="J8" s="41"/>
      <c r="K8" s="41"/>
      <c r="L8" s="41"/>
    </row>
    <row r="9" spans="1:12" s="29" customFormat="1" ht="307.5" customHeight="1" x14ac:dyDescent="0.25">
      <c r="A9" s="13" t="s">
        <v>28</v>
      </c>
      <c r="B9" s="13" t="s">
        <v>29</v>
      </c>
      <c r="C9" s="36"/>
      <c r="D9" s="36"/>
      <c r="E9" s="36"/>
      <c r="F9" s="13"/>
      <c r="G9" s="36"/>
      <c r="H9" s="13"/>
      <c r="I9" s="39"/>
      <c r="J9" s="41"/>
      <c r="K9" s="41"/>
      <c r="L9" s="41"/>
    </row>
    <row r="10" spans="1:12" s="29" customFormat="1" ht="78.75" x14ac:dyDescent="0.25">
      <c r="A10" s="13" t="s">
        <v>30</v>
      </c>
      <c r="B10" s="13" t="s">
        <v>31</v>
      </c>
      <c r="C10" s="36"/>
      <c r="D10" s="36"/>
      <c r="E10" s="36"/>
      <c r="F10" s="13"/>
      <c r="G10" s="36"/>
      <c r="H10" s="13"/>
      <c r="I10" s="39"/>
      <c r="J10" s="41"/>
      <c r="K10" s="41"/>
      <c r="L10" s="41"/>
    </row>
    <row r="11" spans="1:12" s="29" customFormat="1" ht="47.25" x14ac:dyDescent="0.25">
      <c r="A11" s="13" t="s">
        <v>32</v>
      </c>
      <c r="B11" s="13" t="s">
        <v>33</v>
      </c>
      <c r="C11" s="36"/>
      <c r="D11" s="36"/>
      <c r="E11" s="36"/>
      <c r="F11" s="13"/>
      <c r="G11" s="36"/>
      <c r="H11" s="13"/>
      <c r="I11" s="39"/>
      <c r="J11" s="41"/>
      <c r="K11" s="41"/>
      <c r="L11" s="41"/>
    </row>
    <row r="12" spans="1:12" s="29" customFormat="1" ht="78.75" x14ac:dyDescent="0.25">
      <c r="A12" s="13" t="s">
        <v>34</v>
      </c>
      <c r="B12" s="13" t="s">
        <v>35</v>
      </c>
      <c r="C12" s="36"/>
      <c r="D12" s="36"/>
      <c r="E12" s="36"/>
      <c r="F12" s="13"/>
      <c r="G12" s="36"/>
      <c r="H12" s="13"/>
      <c r="I12" s="39"/>
      <c r="J12" s="41"/>
      <c r="K12" s="41"/>
      <c r="L12" s="41"/>
    </row>
    <row r="13" spans="1:12" s="29" customFormat="1" ht="94.5" x14ac:dyDescent="0.25">
      <c r="A13" s="13" t="s">
        <v>36</v>
      </c>
      <c r="B13" s="13" t="s">
        <v>37</v>
      </c>
      <c r="C13" s="36"/>
      <c r="D13" s="36"/>
      <c r="E13" s="36"/>
      <c r="F13" s="13"/>
      <c r="G13" s="36"/>
      <c r="H13" s="13"/>
      <c r="I13" s="39"/>
      <c r="J13" s="41"/>
      <c r="K13" s="41"/>
      <c r="L13" s="41"/>
    </row>
    <row r="14" spans="1:12" s="2" customFormat="1" ht="15.75" x14ac:dyDescent="0.25">
      <c r="A14" s="34" t="s">
        <v>38</v>
      </c>
      <c r="B14" s="34"/>
      <c r="C14" s="35"/>
      <c r="D14" s="35"/>
      <c r="E14" s="35"/>
      <c r="F14" s="35"/>
      <c r="G14" s="35"/>
      <c r="H14" s="35"/>
      <c r="I14" s="35"/>
      <c r="J14" s="35"/>
      <c r="K14" s="35"/>
      <c r="L14" s="35"/>
    </row>
    <row r="15" spans="1:12" s="29" customFormat="1" ht="63" x14ac:dyDescent="0.25">
      <c r="A15" s="13" t="s">
        <v>39</v>
      </c>
      <c r="B15" s="13" t="s">
        <v>40</v>
      </c>
      <c r="C15" s="36"/>
      <c r="D15" s="36"/>
      <c r="E15" s="36"/>
      <c r="F15" s="13"/>
      <c r="G15" s="36"/>
      <c r="H15" s="13"/>
      <c r="I15" s="39"/>
      <c r="J15" s="41"/>
      <c r="K15" s="41"/>
      <c r="L15" s="41"/>
    </row>
    <row r="16" spans="1:12" s="29" customFormat="1" ht="47.25" x14ac:dyDescent="0.25">
      <c r="A16" s="13" t="s">
        <v>41</v>
      </c>
      <c r="B16" s="13" t="s">
        <v>42</v>
      </c>
      <c r="C16" s="36"/>
      <c r="D16" s="36"/>
      <c r="E16" s="36"/>
      <c r="F16" s="13"/>
      <c r="G16" s="36"/>
      <c r="H16" s="13"/>
      <c r="I16" s="39"/>
      <c r="J16" s="41"/>
      <c r="K16" s="41"/>
      <c r="L16" s="41"/>
    </row>
    <row r="17" spans="1:12" s="2" customFormat="1" ht="15.75" x14ac:dyDescent="0.25">
      <c r="A17" s="34" t="s">
        <v>43</v>
      </c>
      <c r="B17" s="34"/>
      <c r="C17" s="35"/>
      <c r="D17" s="35"/>
      <c r="E17" s="35"/>
      <c r="F17" s="35"/>
      <c r="G17" s="35"/>
      <c r="H17" s="35"/>
      <c r="I17" s="35"/>
      <c r="J17" s="35"/>
      <c r="K17" s="35"/>
      <c r="L17" s="35"/>
    </row>
    <row r="18" spans="1:12" s="29" customFormat="1" ht="31.5" x14ac:dyDescent="0.25">
      <c r="A18" s="13" t="s">
        <v>44</v>
      </c>
      <c r="B18" s="13" t="s">
        <v>45</v>
      </c>
      <c r="C18" s="36"/>
      <c r="D18" s="36"/>
      <c r="E18" s="36"/>
      <c r="F18" s="13"/>
      <c r="G18" s="36"/>
      <c r="H18" s="13"/>
      <c r="I18" s="39"/>
      <c r="J18" s="41"/>
      <c r="K18" s="41"/>
      <c r="L18" s="41"/>
    </row>
    <row r="19" spans="1:12" s="29" customFormat="1" ht="110.25" x14ac:dyDescent="0.25">
      <c r="A19" s="13" t="s">
        <v>191</v>
      </c>
      <c r="B19" s="13" t="s">
        <v>46</v>
      </c>
      <c r="C19" s="36"/>
      <c r="D19" s="36"/>
      <c r="E19" s="36"/>
      <c r="F19" s="13"/>
      <c r="G19" s="36"/>
      <c r="H19" s="13"/>
      <c r="I19" s="39"/>
      <c r="J19" s="41"/>
      <c r="K19" s="41"/>
      <c r="L19" s="41"/>
    </row>
    <row r="20" spans="1:12" s="29" customFormat="1" ht="47.25" x14ac:dyDescent="0.25">
      <c r="A20" s="13" t="s">
        <v>47</v>
      </c>
      <c r="B20" s="13" t="s">
        <v>48</v>
      </c>
      <c r="C20" s="36"/>
      <c r="D20" s="36"/>
      <c r="E20" s="36"/>
      <c r="F20" s="13"/>
      <c r="G20" s="36"/>
      <c r="H20" s="13"/>
      <c r="I20" s="39"/>
      <c r="J20" s="41"/>
      <c r="K20" s="41"/>
      <c r="L20" s="41"/>
    </row>
    <row r="21" spans="1:12" s="29" customFormat="1" ht="31.5" x14ac:dyDescent="0.25">
      <c r="A21" s="13" t="s">
        <v>49</v>
      </c>
      <c r="B21" s="13" t="s">
        <v>50</v>
      </c>
      <c r="C21" s="36"/>
      <c r="D21" s="36"/>
      <c r="E21" s="36"/>
      <c r="F21" s="13"/>
      <c r="G21" s="36"/>
      <c r="H21" s="13"/>
      <c r="I21" s="39"/>
      <c r="J21" s="41"/>
      <c r="K21" s="41"/>
      <c r="L21" s="41"/>
    </row>
    <row r="22" spans="1:12" s="29" customFormat="1" ht="47.25" x14ac:dyDescent="0.25">
      <c r="A22" s="13" t="s">
        <v>51</v>
      </c>
      <c r="B22" s="13" t="s">
        <v>52</v>
      </c>
      <c r="C22" s="36"/>
      <c r="D22" s="36"/>
      <c r="E22" s="36"/>
      <c r="F22" s="13"/>
      <c r="G22" s="36"/>
      <c r="H22" s="13"/>
      <c r="I22" s="39"/>
      <c r="J22" s="41"/>
      <c r="K22" s="41"/>
      <c r="L22" s="41"/>
    </row>
    <row r="23" spans="1:12" s="29" customFormat="1" ht="47.25" x14ac:dyDescent="0.25">
      <c r="A23" s="13" t="s">
        <v>53</v>
      </c>
      <c r="B23" s="13" t="s">
        <v>54</v>
      </c>
      <c r="C23" s="36"/>
      <c r="D23" s="36"/>
      <c r="E23" s="36"/>
      <c r="F23" s="13"/>
      <c r="G23" s="36"/>
      <c r="H23" s="13"/>
      <c r="I23" s="39"/>
      <c r="J23" s="41"/>
      <c r="K23" s="41"/>
      <c r="L23" s="41"/>
    </row>
    <row r="24" spans="1:12" s="2" customFormat="1" ht="15.75" x14ac:dyDescent="0.25">
      <c r="A24" s="34" t="s">
        <v>55</v>
      </c>
      <c r="B24" s="34"/>
      <c r="C24" s="35"/>
      <c r="D24" s="35"/>
      <c r="E24" s="35"/>
      <c r="F24" s="35"/>
      <c r="G24" s="35"/>
      <c r="H24" s="35"/>
      <c r="I24" s="35"/>
      <c r="J24" s="35"/>
      <c r="K24" s="35"/>
      <c r="L24" s="35"/>
    </row>
    <row r="25" spans="1:12" s="29" customFormat="1" ht="63" x14ac:dyDescent="0.25">
      <c r="A25" s="13" t="s">
        <v>56</v>
      </c>
      <c r="B25" s="13" t="s">
        <v>57</v>
      </c>
      <c r="C25" s="36"/>
      <c r="D25" s="36"/>
      <c r="E25" s="36"/>
      <c r="F25" s="13"/>
      <c r="G25" s="36"/>
      <c r="H25" s="13"/>
      <c r="I25" s="39"/>
      <c r="J25" s="41"/>
      <c r="K25" s="41"/>
      <c r="L25" s="41"/>
    </row>
    <row r="26" spans="1:12" s="29" customFormat="1" ht="78.75" x14ac:dyDescent="0.25">
      <c r="A26" s="13" t="s">
        <v>58</v>
      </c>
      <c r="B26" s="13" t="s">
        <v>59</v>
      </c>
      <c r="C26" s="36"/>
      <c r="D26" s="36"/>
      <c r="E26" s="36"/>
      <c r="F26" s="13"/>
      <c r="G26" s="36"/>
      <c r="H26" s="13"/>
      <c r="I26" s="39"/>
      <c r="J26" s="41"/>
      <c r="K26" s="41"/>
      <c r="L26" s="41"/>
    </row>
    <row r="27" spans="1:12" s="2" customFormat="1" ht="15.75" x14ac:dyDescent="0.25">
      <c r="A27" s="34" t="s">
        <v>60</v>
      </c>
      <c r="B27" s="34"/>
      <c r="C27" s="35"/>
      <c r="D27" s="35"/>
      <c r="E27" s="35"/>
      <c r="F27" s="35"/>
      <c r="G27" s="35"/>
      <c r="H27" s="35"/>
      <c r="I27" s="35"/>
      <c r="J27" s="35"/>
      <c r="K27" s="35"/>
      <c r="L27" s="35"/>
    </row>
    <row r="28" spans="1:12" s="29" customFormat="1" ht="47.25" x14ac:dyDescent="0.25">
      <c r="A28" s="13" t="s">
        <v>61</v>
      </c>
      <c r="B28" s="13" t="s">
        <v>62</v>
      </c>
      <c r="C28" s="36"/>
      <c r="D28" s="36"/>
      <c r="E28" s="36"/>
      <c r="F28" s="13"/>
      <c r="G28" s="36"/>
      <c r="H28" s="13"/>
      <c r="I28" s="39"/>
      <c r="J28" s="41"/>
      <c r="K28" s="41"/>
      <c r="L28" s="41"/>
    </row>
    <row r="29" spans="1:12" s="29" customFormat="1" ht="78.75" x14ac:dyDescent="0.25">
      <c r="A29" s="13" t="s">
        <v>180</v>
      </c>
      <c r="B29" s="13" t="s">
        <v>63</v>
      </c>
      <c r="C29" s="36"/>
      <c r="D29" s="36"/>
      <c r="E29" s="36"/>
      <c r="F29" s="13"/>
      <c r="G29" s="36"/>
      <c r="H29" s="13"/>
      <c r="I29" s="39"/>
      <c r="J29" s="41"/>
      <c r="K29" s="41"/>
      <c r="L29" s="41"/>
    </row>
    <row r="30" spans="1:12" s="29" customFormat="1" ht="94.5" x14ac:dyDescent="0.25">
      <c r="A30" s="13" t="s">
        <v>181</v>
      </c>
      <c r="B30" s="13" t="s">
        <v>64</v>
      </c>
      <c r="C30" s="36"/>
      <c r="D30" s="36"/>
      <c r="E30" s="36"/>
      <c r="F30" s="13"/>
      <c r="G30" s="36"/>
      <c r="H30" s="13"/>
      <c r="I30" s="39"/>
      <c r="J30" s="41"/>
      <c r="K30" s="41"/>
      <c r="L30" s="41"/>
    </row>
    <row r="31" spans="1:12" s="29" customFormat="1" ht="78.75" x14ac:dyDescent="0.25">
      <c r="A31" s="13" t="s">
        <v>65</v>
      </c>
      <c r="B31" s="13" t="s">
        <v>66</v>
      </c>
      <c r="C31" s="36"/>
      <c r="D31" s="36"/>
      <c r="E31" s="36"/>
      <c r="F31" s="13"/>
      <c r="G31" s="36"/>
      <c r="H31" s="13"/>
      <c r="I31" s="39"/>
      <c r="J31" s="41"/>
      <c r="K31" s="41"/>
      <c r="L31" s="41"/>
    </row>
    <row r="32" spans="1:12" s="29" customFormat="1" ht="63" x14ac:dyDescent="0.25">
      <c r="A32" s="13" t="s">
        <v>182</v>
      </c>
      <c r="B32" s="13" t="s">
        <v>67</v>
      </c>
      <c r="C32" s="36"/>
      <c r="D32" s="36"/>
      <c r="E32" s="36"/>
      <c r="F32" s="13"/>
      <c r="G32" s="36"/>
      <c r="H32" s="13"/>
      <c r="I32" s="39"/>
      <c r="J32" s="41"/>
      <c r="K32" s="41"/>
      <c r="L32" s="41"/>
    </row>
    <row r="33" spans="1:12" s="29" customFormat="1" ht="31.5" x14ac:dyDescent="0.25">
      <c r="A33" s="13" t="s">
        <v>68</v>
      </c>
      <c r="B33" s="13" t="s">
        <v>69</v>
      </c>
      <c r="C33" s="36"/>
      <c r="D33" s="36"/>
      <c r="E33" s="36"/>
      <c r="F33" s="13"/>
      <c r="G33" s="36"/>
      <c r="H33" s="13"/>
      <c r="I33" s="39"/>
      <c r="J33" s="41"/>
      <c r="K33" s="41"/>
      <c r="L33" s="41"/>
    </row>
    <row r="34" spans="1:12" s="2" customFormat="1" ht="16.5" x14ac:dyDescent="0.25">
      <c r="A34" s="37" t="s">
        <v>70</v>
      </c>
      <c r="B34" s="38"/>
      <c r="C34" s="8"/>
      <c r="D34" s="8"/>
      <c r="E34" s="8"/>
      <c r="F34" s="8"/>
      <c r="G34" s="9"/>
      <c r="H34" s="9"/>
      <c r="I34" s="9"/>
      <c r="J34" s="9"/>
      <c r="K34" s="9"/>
      <c r="L34" s="9"/>
    </row>
    <row r="35" spans="1:12" s="2" customFormat="1" ht="15.75" x14ac:dyDescent="0.25">
      <c r="A35" s="34" t="s">
        <v>71</v>
      </c>
      <c r="B35" s="34"/>
      <c r="C35" s="35"/>
      <c r="D35" s="35"/>
      <c r="E35" s="35"/>
      <c r="F35" s="35"/>
      <c r="G35" s="35"/>
      <c r="H35" s="35"/>
      <c r="I35" s="35"/>
      <c r="J35" s="35"/>
      <c r="K35" s="35"/>
      <c r="L35" s="35"/>
    </row>
    <row r="36" spans="1:12" s="2" customFormat="1" ht="15.75" x14ac:dyDescent="0.25">
      <c r="A36" s="34" t="s">
        <v>72</v>
      </c>
      <c r="B36" s="34"/>
      <c r="C36" s="35"/>
      <c r="D36" s="35"/>
      <c r="E36" s="35"/>
      <c r="F36" s="35"/>
      <c r="G36" s="35"/>
      <c r="H36" s="35"/>
      <c r="I36" s="35"/>
      <c r="J36" s="35"/>
      <c r="K36" s="35"/>
      <c r="L36" s="35"/>
    </row>
    <row r="37" spans="1:12" s="29" customFormat="1" ht="31.5" x14ac:dyDescent="0.25">
      <c r="A37" s="13" t="s">
        <v>73</v>
      </c>
      <c r="B37" s="13" t="s">
        <v>74</v>
      </c>
      <c r="C37" s="36"/>
      <c r="D37" s="36"/>
      <c r="E37" s="36"/>
      <c r="F37" s="13"/>
      <c r="G37" s="36"/>
      <c r="H37" s="13"/>
      <c r="I37" s="39"/>
      <c r="J37" s="41"/>
      <c r="K37" s="41"/>
      <c r="L37" s="41"/>
    </row>
    <row r="38" spans="1:12" s="29" customFormat="1" ht="31.5" x14ac:dyDescent="0.25">
      <c r="A38" s="13" t="s">
        <v>75</v>
      </c>
      <c r="B38" s="13" t="s">
        <v>76</v>
      </c>
      <c r="C38" s="36"/>
      <c r="D38" s="36"/>
      <c r="E38" s="36"/>
      <c r="F38" s="13"/>
      <c r="G38" s="36"/>
      <c r="H38" s="13"/>
      <c r="I38" s="39"/>
      <c r="J38" s="41"/>
      <c r="K38" s="41"/>
      <c r="L38" s="41"/>
    </row>
    <row r="39" spans="1:12" s="2" customFormat="1" ht="15.75" x14ac:dyDescent="0.25">
      <c r="A39" s="34" t="s">
        <v>77</v>
      </c>
      <c r="B39" s="34"/>
      <c r="C39" s="35"/>
      <c r="D39" s="35"/>
      <c r="E39" s="35"/>
      <c r="F39" s="35"/>
      <c r="G39" s="35"/>
      <c r="H39" s="35"/>
      <c r="I39" s="35"/>
      <c r="J39" s="35"/>
      <c r="K39" s="35"/>
      <c r="L39" s="35"/>
    </row>
    <row r="40" spans="1:12" s="29" customFormat="1" ht="47.25" x14ac:dyDescent="0.25">
      <c r="A40" s="13" t="s">
        <v>78</v>
      </c>
      <c r="B40" s="13" t="s">
        <v>79</v>
      </c>
      <c r="C40" s="36"/>
      <c r="D40" s="36"/>
      <c r="E40" s="36"/>
      <c r="F40" s="13"/>
      <c r="G40" s="36"/>
      <c r="H40" s="13"/>
      <c r="I40" s="39"/>
      <c r="J40" s="41"/>
      <c r="K40" s="41"/>
      <c r="L40" s="41"/>
    </row>
    <row r="41" spans="1:12" s="2" customFormat="1" ht="15.75" x14ac:dyDescent="0.25">
      <c r="A41" s="34" t="s">
        <v>80</v>
      </c>
      <c r="B41" s="34"/>
      <c r="C41" s="35"/>
      <c r="D41" s="35"/>
      <c r="E41" s="35"/>
      <c r="F41" s="35"/>
      <c r="G41" s="35"/>
      <c r="H41" s="35"/>
      <c r="I41" s="35"/>
      <c r="J41" s="35"/>
      <c r="K41" s="35"/>
      <c r="L41" s="35"/>
    </row>
    <row r="42" spans="1:12" s="29" customFormat="1" ht="157.5" x14ac:dyDescent="0.25">
      <c r="A42" s="13" t="s">
        <v>81</v>
      </c>
      <c r="B42" s="13" t="s">
        <v>82</v>
      </c>
      <c r="C42" s="36"/>
      <c r="D42" s="36"/>
      <c r="E42" s="36"/>
      <c r="F42" s="13"/>
      <c r="G42" s="36"/>
      <c r="H42" s="13"/>
      <c r="I42" s="39"/>
      <c r="J42" s="41"/>
      <c r="K42" s="41"/>
      <c r="L42" s="41"/>
    </row>
    <row r="43" spans="1:12" s="29" customFormat="1" ht="47.25" x14ac:dyDescent="0.25">
      <c r="A43" s="13" t="s">
        <v>83</v>
      </c>
      <c r="B43" s="13" t="s">
        <v>84</v>
      </c>
      <c r="C43" s="36"/>
      <c r="D43" s="36"/>
      <c r="E43" s="36"/>
      <c r="F43" s="13"/>
      <c r="G43" s="36"/>
      <c r="H43" s="13"/>
      <c r="I43" s="39"/>
      <c r="J43" s="41"/>
      <c r="K43" s="41"/>
      <c r="L43" s="41"/>
    </row>
    <row r="44" spans="1:12" s="29" customFormat="1" ht="63" x14ac:dyDescent="0.25">
      <c r="A44" s="13" t="s">
        <v>183</v>
      </c>
      <c r="B44" s="13" t="s">
        <v>85</v>
      </c>
      <c r="C44" s="36"/>
      <c r="D44" s="36"/>
      <c r="E44" s="36"/>
      <c r="F44" s="13"/>
      <c r="G44" s="36"/>
      <c r="H44" s="13"/>
      <c r="I44" s="39"/>
      <c r="J44" s="41"/>
      <c r="K44" s="41"/>
      <c r="L44" s="41"/>
    </row>
    <row r="45" spans="1:12" s="29" customFormat="1" ht="63" x14ac:dyDescent="0.25">
      <c r="A45" s="13" t="s">
        <v>86</v>
      </c>
      <c r="B45" s="13" t="s">
        <v>87</v>
      </c>
      <c r="C45" s="36"/>
      <c r="D45" s="36"/>
      <c r="E45" s="36"/>
      <c r="F45" s="13"/>
      <c r="G45" s="36"/>
      <c r="H45" s="13"/>
      <c r="I45" s="39"/>
      <c r="J45" s="41"/>
      <c r="K45" s="41"/>
      <c r="L45" s="41"/>
    </row>
    <row r="46" spans="1:12" s="29" customFormat="1" ht="63" x14ac:dyDescent="0.25">
      <c r="A46" s="13" t="s">
        <v>88</v>
      </c>
      <c r="B46" s="13" t="s">
        <v>89</v>
      </c>
      <c r="C46" s="36"/>
      <c r="D46" s="36"/>
      <c r="E46" s="36"/>
      <c r="F46" s="13"/>
      <c r="G46" s="36"/>
      <c r="H46" s="13"/>
      <c r="I46" s="39"/>
      <c r="J46" s="41"/>
      <c r="K46" s="41"/>
      <c r="L46" s="41"/>
    </row>
    <row r="47" spans="1:12" s="2" customFormat="1" ht="15.75" x14ac:dyDescent="0.25">
      <c r="A47" s="34" t="s">
        <v>90</v>
      </c>
      <c r="B47" s="34"/>
      <c r="C47" s="35"/>
      <c r="D47" s="35"/>
      <c r="E47" s="35"/>
      <c r="F47" s="35"/>
      <c r="G47" s="35"/>
      <c r="H47" s="35"/>
      <c r="I47" s="35"/>
      <c r="J47" s="35"/>
      <c r="K47" s="35"/>
      <c r="L47" s="35"/>
    </row>
    <row r="48" spans="1:12" s="6" customFormat="1" ht="78.75" x14ac:dyDescent="0.25">
      <c r="A48" s="31" t="s">
        <v>184</v>
      </c>
      <c r="B48" s="31"/>
      <c r="C48" s="7"/>
      <c r="D48" s="7"/>
      <c r="E48" s="7"/>
      <c r="F48" s="7"/>
      <c r="G48" s="7"/>
      <c r="H48" s="7"/>
      <c r="I48" s="7"/>
      <c r="J48" s="7"/>
      <c r="K48" s="7"/>
      <c r="L48" s="7"/>
    </row>
    <row r="49" spans="1:12" s="2" customFormat="1" ht="16.5" x14ac:dyDescent="0.25">
      <c r="A49" s="37" t="s">
        <v>91</v>
      </c>
      <c r="B49" s="38"/>
      <c r="C49" s="8"/>
      <c r="D49" s="8"/>
      <c r="E49" s="8"/>
      <c r="F49" s="8"/>
      <c r="G49" s="9"/>
      <c r="H49" s="9"/>
      <c r="I49" s="9"/>
      <c r="J49" s="9"/>
      <c r="K49" s="9"/>
      <c r="L49" s="9"/>
    </row>
    <row r="50" spans="1:12" s="2" customFormat="1" ht="15.75" x14ac:dyDescent="0.25">
      <c r="A50" s="34" t="s">
        <v>92</v>
      </c>
      <c r="B50" s="34"/>
      <c r="C50" s="35"/>
      <c r="D50" s="35"/>
      <c r="E50" s="35"/>
      <c r="F50" s="35"/>
      <c r="G50" s="35"/>
      <c r="H50" s="35"/>
      <c r="I50" s="35"/>
      <c r="J50" s="35"/>
      <c r="K50" s="35"/>
      <c r="L50" s="35"/>
    </row>
    <row r="51" spans="1:12" s="2" customFormat="1" ht="15.75" x14ac:dyDescent="0.25">
      <c r="A51" s="34" t="s">
        <v>93</v>
      </c>
      <c r="B51" s="34"/>
      <c r="C51" s="35"/>
      <c r="D51" s="35"/>
      <c r="E51" s="35"/>
      <c r="F51" s="35"/>
      <c r="G51" s="35"/>
      <c r="H51" s="35"/>
      <c r="I51" s="35"/>
      <c r="J51" s="35"/>
      <c r="K51" s="35"/>
      <c r="L51" s="35"/>
    </row>
    <row r="52" spans="1:12" s="29" customFormat="1" ht="47.25" x14ac:dyDescent="0.25">
      <c r="A52" s="13" t="s">
        <v>94</v>
      </c>
      <c r="B52" s="13" t="s">
        <v>95</v>
      </c>
      <c r="C52" s="36"/>
      <c r="D52" s="36"/>
      <c r="E52" s="36"/>
      <c r="F52" s="13"/>
      <c r="G52" s="36"/>
      <c r="H52" s="13"/>
      <c r="I52" s="39"/>
      <c r="J52" s="41"/>
      <c r="K52" s="41"/>
      <c r="L52" s="41"/>
    </row>
    <row r="53" spans="1:12" s="2" customFormat="1" ht="15.75" x14ac:dyDescent="0.25">
      <c r="A53" s="34" t="s">
        <v>96</v>
      </c>
      <c r="B53" s="34"/>
      <c r="C53" s="35"/>
      <c r="D53" s="35"/>
      <c r="E53" s="35"/>
      <c r="F53" s="35"/>
      <c r="G53" s="35"/>
      <c r="H53" s="35"/>
      <c r="I53" s="35"/>
      <c r="J53" s="35"/>
      <c r="K53" s="35"/>
      <c r="L53" s="35"/>
    </row>
    <row r="54" spans="1:12" s="29" customFormat="1" ht="63" x14ac:dyDescent="0.25">
      <c r="A54" s="13" t="s">
        <v>97</v>
      </c>
      <c r="B54" s="13" t="s">
        <v>98</v>
      </c>
      <c r="C54" s="36"/>
      <c r="D54" s="36"/>
      <c r="E54" s="36"/>
      <c r="F54" s="13"/>
      <c r="G54" s="36"/>
      <c r="H54" s="13"/>
      <c r="I54" s="39"/>
      <c r="J54" s="41"/>
      <c r="K54" s="41"/>
      <c r="L54" s="41"/>
    </row>
    <row r="55" spans="1:12" s="2" customFormat="1" ht="15.75" x14ac:dyDescent="0.25">
      <c r="A55" s="34" t="s">
        <v>99</v>
      </c>
      <c r="B55" s="34"/>
      <c r="C55" s="35"/>
      <c r="D55" s="35"/>
      <c r="E55" s="35"/>
      <c r="F55" s="35"/>
      <c r="G55" s="35"/>
      <c r="H55" s="35"/>
      <c r="I55" s="35"/>
      <c r="J55" s="35"/>
      <c r="K55" s="35"/>
      <c r="L55" s="35"/>
    </row>
    <row r="56" spans="1:12" s="29" customFormat="1" ht="47.25" x14ac:dyDescent="0.25">
      <c r="A56" s="13" t="s">
        <v>100</v>
      </c>
      <c r="B56" s="13" t="s">
        <v>101</v>
      </c>
      <c r="C56" s="36"/>
      <c r="D56" s="36"/>
      <c r="E56" s="36"/>
      <c r="F56" s="13"/>
      <c r="G56" s="36"/>
      <c r="H56" s="13"/>
      <c r="I56" s="39"/>
      <c r="J56" s="41"/>
      <c r="K56" s="41"/>
      <c r="L56" s="41"/>
    </row>
    <row r="57" spans="1:12" s="2" customFormat="1" ht="15.75" x14ac:dyDescent="0.25">
      <c r="A57" s="34" t="s">
        <v>102</v>
      </c>
      <c r="B57" s="34"/>
      <c r="C57" s="35"/>
      <c r="D57" s="35"/>
      <c r="E57" s="35"/>
      <c r="F57" s="35"/>
      <c r="G57" s="35"/>
      <c r="H57" s="35"/>
      <c r="I57" s="35"/>
      <c r="J57" s="35"/>
      <c r="K57" s="35"/>
      <c r="L57" s="35"/>
    </row>
    <row r="58" spans="1:12" s="29" customFormat="1" ht="47.25" x14ac:dyDescent="0.25">
      <c r="A58" s="13" t="s">
        <v>103</v>
      </c>
      <c r="B58" s="13" t="s">
        <v>104</v>
      </c>
      <c r="C58" s="36"/>
      <c r="D58" s="36"/>
      <c r="E58" s="36"/>
      <c r="F58" s="13"/>
      <c r="G58" s="36"/>
      <c r="H58" s="13"/>
      <c r="I58" s="39"/>
      <c r="J58" s="41"/>
      <c r="K58" s="41"/>
      <c r="L58" s="41"/>
    </row>
    <row r="59" spans="1:12" s="2" customFormat="1" ht="15.75" x14ac:dyDescent="0.25">
      <c r="A59" s="34" t="s">
        <v>105</v>
      </c>
      <c r="B59" s="34"/>
      <c r="C59" s="35"/>
      <c r="D59" s="35"/>
      <c r="E59" s="35"/>
      <c r="F59" s="35"/>
      <c r="G59" s="35"/>
      <c r="H59" s="35"/>
      <c r="I59" s="35"/>
      <c r="J59" s="35"/>
      <c r="K59" s="35"/>
      <c r="L59" s="35"/>
    </row>
    <row r="60" spans="1:12" s="29" customFormat="1" ht="82.5" customHeight="1" x14ac:dyDescent="0.25">
      <c r="A60" s="13" t="s">
        <v>106</v>
      </c>
      <c r="B60" s="13" t="s">
        <v>107</v>
      </c>
      <c r="C60" s="36"/>
      <c r="D60" s="36"/>
      <c r="E60" s="36"/>
      <c r="F60" s="13"/>
      <c r="G60" s="36"/>
      <c r="H60" s="13"/>
      <c r="I60" s="39"/>
      <c r="J60" s="41"/>
      <c r="K60" s="41"/>
      <c r="L60" s="41"/>
    </row>
    <row r="61" spans="1:12" s="2" customFormat="1" ht="15.75" x14ac:dyDescent="0.25">
      <c r="A61" s="34" t="s">
        <v>108</v>
      </c>
      <c r="B61" s="34"/>
      <c r="C61" s="35"/>
      <c r="D61" s="35"/>
      <c r="E61" s="35"/>
      <c r="F61" s="35"/>
      <c r="G61" s="35"/>
      <c r="H61" s="35"/>
      <c r="I61" s="35"/>
      <c r="J61" s="35"/>
      <c r="K61" s="35"/>
      <c r="L61" s="35"/>
    </row>
    <row r="62" spans="1:12" s="29" customFormat="1" ht="78.75" x14ac:dyDescent="0.25">
      <c r="A62" s="13" t="s">
        <v>109</v>
      </c>
      <c r="B62" s="13" t="s">
        <v>110</v>
      </c>
      <c r="C62" s="36"/>
      <c r="D62" s="36"/>
      <c r="E62" s="36"/>
      <c r="F62" s="13"/>
      <c r="G62" s="36"/>
      <c r="H62" s="13"/>
      <c r="I62" s="39"/>
      <c r="J62" s="41"/>
      <c r="K62" s="41"/>
      <c r="L62" s="41"/>
    </row>
    <row r="63" spans="1:12" s="2" customFormat="1" ht="16.5" x14ac:dyDescent="0.25">
      <c r="A63" s="37" t="s">
        <v>111</v>
      </c>
      <c r="B63" s="38"/>
      <c r="C63" s="8"/>
      <c r="D63" s="8"/>
      <c r="E63" s="8"/>
      <c r="F63" s="8"/>
      <c r="G63" s="9"/>
      <c r="H63" s="9"/>
      <c r="I63" s="9"/>
      <c r="J63" s="9"/>
      <c r="K63" s="9"/>
      <c r="L63" s="9"/>
    </row>
    <row r="64" spans="1:12" s="2" customFormat="1" ht="15.75" x14ac:dyDescent="0.25">
      <c r="A64" s="34" t="s">
        <v>112</v>
      </c>
      <c r="B64" s="34"/>
      <c r="C64" s="35"/>
      <c r="D64" s="35"/>
      <c r="E64" s="35"/>
      <c r="F64" s="35"/>
      <c r="G64" s="35"/>
      <c r="H64" s="35"/>
      <c r="I64" s="35"/>
      <c r="J64" s="35"/>
      <c r="K64" s="35"/>
      <c r="L64" s="35"/>
    </row>
    <row r="65" spans="1:12" s="29" customFormat="1" ht="78.75" x14ac:dyDescent="0.25">
      <c r="A65" s="13" t="s">
        <v>113</v>
      </c>
      <c r="B65" s="13" t="s">
        <v>114</v>
      </c>
      <c r="C65" s="36"/>
      <c r="D65" s="36"/>
      <c r="E65" s="36"/>
      <c r="F65" s="13"/>
      <c r="G65" s="36"/>
      <c r="H65" s="13"/>
      <c r="I65" s="39"/>
      <c r="J65" s="41"/>
      <c r="K65" s="41"/>
      <c r="L65" s="41"/>
    </row>
    <row r="66" spans="1:12" s="29" customFormat="1" ht="31.5" x14ac:dyDescent="0.25">
      <c r="A66" s="13" t="s">
        <v>115</v>
      </c>
      <c r="B66" s="13" t="s">
        <v>116</v>
      </c>
      <c r="C66" s="36"/>
      <c r="D66" s="36"/>
      <c r="E66" s="36"/>
      <c r="F66" s="13"/>
      <c r="G66" s="36"/>
      <c r="H66" s="13"/>
      <c r="I66" s="39"/>
      <c r="J66" s="41"/>
      <c r="K66" s="41"/>
      <c r="L66" s="41"/>
    </row>
    <row r="67" spans="1:12" s="2" customFormat="1" ht="15.75" x14ac:dyDescent="0.25">
      <c r="A67" s="34" t="s">
        <v>117</v>
      </c>
      <c r="B67" s="34"/>
      <c r="C67" s="35"/>
      <c r="D67" s="35"/>
      <c r="E67" s="35"/>
      <c r="F67" s="35"/>
      <c r="G67" s="35"/>
      <c r="H67" s="35"/>
      <c r="I67" s="35"/>
      <c r="J67" s="35"/>
      <c r="K67" s="35"/>
      <c r="L67" s="35"/>
    </row>
    <row r="68" spans="1:12" s="29" customFormat="1" ht="63" x14ac:dyDescent="0.25">
      <c r="A68" s="13" t="s">
        <v>118</v>
      </c>
      <c r="B68" s="13" t="s">
        <v>119</v>
      </c>
      <c r="C68" s="36"/>
      <c r="D68" s="36"/>
      <c r="E68" s="36"/>
      <c r="F68" s="13"/>
      <c r="G68" s="36"/>
      <c r="H68" s="13"/>
      <c r="I68" s="39"/>
      <c r="J68" s="41"/>
      <c r="K68" s="41"/>
      <c r="L68" s="41"/>
    </row>
    <row r="69" spans="1:12" s="2" customFormat="1" ht="15.75" x14ac:dyDescent="0.25">
      <c r="A69" s="34" t="s">
        <v>120</v>
      </c>
      <c r="B69" s="34"/>
      <c r="C69" s="35"/>
      <c r="D69" s="35"/>
      <c r="E69" s="35"/>
      <c r="F69" s="35"/>
      <c r="G69" s="35"/>
      <c r="H69" s="35"/>
      <c r="I69" s="35"/>
      <c r="J69" s="35"/>
      <c r="K69" s="35"/>
      <c r="L69" s="35"/>
    </row>
    <row r="70" spans="1:12" s="29" customFormat="1" ht="189" x14ac:dyDescent="0.25">
      <c r="A70" s="13" t="s">
        <v>121</v>
      </c>
      <c r="B70" s="13" t="s">
        <v>122</v>
      </c>
      <c r="C70" s="36"/>
      <c r="D70" s="36"/>
      <c r="E70" s="36"/>
      <c r="F70" s="13"/>
      <c r="G70" s="36"/>
      <c r="H70" s="13"/>
      <c r="I70" s="39"/>
      <c r="J70" s="41"/>
      <c r="K70" s="41"/>
      <c r="L70" s="41"/>
    </row>
    <row r="71" spans="1:12" s="2" customFormat="1" ht="15.75" x14ac:dyDescent="0.25">
      <c r="A71" s="34" t="s">
        <v>123</v>
      </c>
      <c r="B71" s="34"/>
      <c r="C71" s="35"/>
      <c r="D71" s="35"/>
      <c r="E71" s="35"/>
      <c r="F71" s="35"/>
      <c r="G71" s="35"/>
      <c r="H71" s="35"/>
      <c r="I71" s="35"/>
      <c r="J71" s="35"/>
      <c r="K71" s="35"/>
      <c r="L71" s="35"/>
    </row>
    <row r="72" spans="1:12" s="29" customFormat="1" ht="110.25" x14ac:dyDescent="0.25">
      <c r="A72" s="13" t="s">
        <v>124</v>
      </c>
      <c r="B72" s="13" t="s">
        <v>125</v>
      </c>
      <c r="C72" s="36"/>
      <c r="D72" s="36"/>
      <c r="E72" s="36"/>
      <c r="F72" s="13"/>
      <c r="G72" s="36"/>
      <c r="H72" s="13"/>
      <c r="I72" s="39"/>
      <c r="J72" s="41"/>
      <c r="K72" s="41"/>
      <c r="L72" s="41"/>
    </row>
    <row r="73" spans="1:12" s="29" customFormat="1" ht="110.25" x14ac:dyDescent="0.25">
      <c r="A73" s="13" t="s">
        <v>126</v>
      </c>
      <c r="B73" s="13" t="s">
        <v>127</v>
      </c>
      <c r="C73" s="36"/>
      <c r="D73" s="36"/>
      <c r="E73" s="36"/>
      <c r="F73" s="13"/>
      <c r="G73" s="36"/>
      <c r="H73" s="13"/>
      <c r="I73" s="39"/>
      <c r="J73" s="41"/>
      <c r="K73" s="41"/>
      <c r="L73" s="41"/>
    </row>
    <row r="74" spans="1:12" s="29" customFormat="1" ht="78.75" x14ac:dyDescent="0.25">
      <c r="A74" s="13" t="s">
        <v>128</v>
      </c>
      <c r="B74" s="13" t="s">
        <v>129</v>
      </c>
      <c r="C74" s="36"/>
      <c r="D74" s="36"/>
      <c r="E74" s="36"/>
      <c r="F74" s="13"/>
      <c r="G74" s="36"/>
      <c r="H74" s="13"/>
      <c r="I74" s="39"/>
      <c r="J74" s="41"/>
      <c r="K74" s="41"/>
      <c r="L74" s="41"/>
    </row>
    <row r="75" spans="1:12" s="2" customFormat="1" ht="15.75" x14ac:dyDescent="0.25">
      <c r="A75" s="34" t="s">
        <v>130</v>
      </c>
      <c r="B75" s="34"/>
      <c r="C75" s="35"/>
      <c r="D75" s="35"/>
      <c r="E75" s="35"/>
      <c r="F75" s="35"/>
      <c r="G75" s="35"/>
      <c r="H75" s="35"/>
      <c r="I75" s="35"/>
      <c r="J75" s="35"/>
      <c r="K75" s="35"/>
      <c r="L75" s="35"/>
    </row>
    <row r="76" spans="1:12" s="6" customFormat="1" ht="126" x14ac:dyDescent="0.25">
      <c r="A76" s="31" t="s">
        <v>185</v>
      </c>
      <c r="B76" s="31"/>
      <c r="C76" s="7"/>
      <c r="D76" s="7"/>
      <c r="E76" s="7"/>
      <c r="F76" s="7"/>
      <c r="G76" s="7"/>
      <c r="H76" s="7"/>
      <c r="I76" s="7"/>
      <c r="J76" s="7"/>
      <c r="K76" s="7"/>
      <c r="L76" s="7"/>
    </row>
    <row r="77" spans="1:12" s="2" customFormat="1" ht="15.75" x14ac:dyDescent="0.25">
      <c r="A77" s="34" t="s">
        <v>131</v>
      </c>
      <c r="B77" s="34"/>
      <c r="C77" s="35"/>
      <c r="D77" s="35"/>
      <c r="E77" s="35"/>
      <c r="F77" s="35"/>
      <c r="G77" s="35"/>
      <c r="H77" s="35"/>
      <c r="I77" s="35"/>
      <c r="J77" s="35"/>
      <c r="K77" s="35"/>
      <c r="L77" s="35"/>
    </row>
    <row r="78" spans="1:12" s="2" customFormat="1" ht="15.75" x14ac:dyDescent="0.25">
      <c r="A78" s="34" t="s">
        <v>132</v>
      </c>
      <c r="B78" s="34"/>
      <c r="C78" s="35"/>
      <c r="D78" s="35"/>
      <c r="E78" s="35"/>
      <c r="F78" s="35"/>
      <c r="G78" s="35"/>
      <c r="H78" s="35"/>
      <c r="I78" s="35"/>
      <c r="J78" s="35"/>
      <c r="K78" s="35"/>
      <c r="L78" s="35"/>
    </row>
    <row r="79" spans="1:12" s="29" customFormat="1" ht="47.25" x14ac:dyDescent="0.25">
      <c r="A79" s="13" t="s">
        <v>133</v>
      </c>
      <c r="B79" s="13" t="s">
        <v>134</v>
      </c>
      <c r="C79" s="36"/>
      <c r="D79" s="36"/>
      <c r="E79" s="36"/>
      <c r="F79" s="13"/>
      <c r="G79" s="36"/>
      <c r="H79" s="13"/>
      <c r="I79" s="39"/>
      <c r="J79" s="41"/>
      <c r="K79" s="41"/>
      <c r="L79" s="41"/>
    </row>
    <row r="80" spans="1:12" s="2" customFormat="1" ht="15.75" x14ac:dyDescent="0.25">
      <c r="A80" s="34" t="s">
        <v>135</v>
      </c>
      <c r="B80" s="34"/>
      <c r="C80" s="35"/>
      <c r="D80" s="35"/>
      <c r="E80" s="35"/>
      <c r="F80" s="35"/>
      <c r="G80" s="35"/>
      <c r="H80" s="35"/>
      <c r="I80" s="35"/>
      <c r="J80" s="35"/>
      <c r="K80" s="35"/>
      <c r="L80" s="35"/>
    </row>
    <row r="81" spans="1:12" s="29" customFormat="1" ht="63" x14ac:dyDescent="0.25">
      <c r="A81" s="13" t="s">
        <v>136</v>
      </c>
      <c r="B81" s="13" t="s">
        <v>137</v>
      </c>
      <c r="C81" s="36"/>
      <c r="D81" s="36"/>
      <c r="E81" s="36"/>
      <c r="F81" s="13"/>
      <c r="G81" s="36"/>
      <c r="H81" s="13"/>
      <c r="I81" s="39"/>
      <c r="J81" s="41"/>
      <c r="K81" s="41"/>
      <c r="L81" s="41"/>
    </row>
    <row r="82" spans="1:12" s="29" customFormat="1" ht="47.25" x14ac:dyDescent="0.25">
      <c r="A82" s="13" t="s">
        <v>138</v>
      </c>
      <c r="B82" s="13" t="s">
        <v>139</v>
      </c>
      <c r="C82" s="36"/>
      <c r="D82" s="36"/>
      <c r="E82" s="36"/>
      <c r="F82" s="13"/>
      <c r="G82" s="36"/>
      <c r="H82" s="13"/>
      <c r="I82" s="39"/>
      <c r="J82" s="41"/>
      <c r="K82" s="41"/>
      <c r="L82" s="41"/>
    </row>
    <row r="83" spans="1:12" s="2" customFormat="1" ht="15.75" x14ac:dyDescent="0.25">
      <c r="A83" s="34" t="s">
        <v>140</v>
      </c>
      <c r="B83" s="34"/>
      <c r="C83" s="35"/>
      <c r="D83" s="35"/>
      <c r="E83" s="35"/>
      <c r="F83" s="35"/>
      <c r="G83" s="35"/>
      <c r="H83" s="35"/>
      <c r="I83" s="35"/>
      <c r="J83" s="35"/>
      <c r="K83" s="35"/>
      <c r="L83" s="35"/>
    </row>
    <row r="84" spans="1:12" s="29" customFormat="1" ht="47.25" x14ac:dyDescent="0.25">
      <c r="A84" s="13" t="s">
        <v>141</v>
      </c>
      <c r="B84" s="13" t="s">
        <v>142</v>
      </c>
      <c r="C84" s="36"/>
      <c r="D84" s="36"/>
      <c r="E84" s="36"/>
      <c r="F84" s="13"/>
      <c r="G84" s="36"/>
      <c r="H84" s="13"/>
      <c r="I84" s="39"/>
      <c r="J84" s="41"/>
      <c r="K84" s="41"/>
      <c r="L84" s="41"/>
    </row>
    <row r="85" spans="1:12" s="2" customFormat="1" ht="15.75" x14ac:dyDescent="0.25">
      <c r="A85" s="34" t="s">
        <v>143</v>
      </c>
      <c r="B85" s="34"/>
      <c r="C85" s="35"/>
      <c r="D85" s="35"/>
      <c r="E85" s="35"/>
      <c r="F85" s="35"/>
      <c r="G85" s="35"/>
      <c r="H85" s="35"/>
      <c r="I85" s="35"/>
      <c r="J85" s="35"/>
      <c r="K85" s="35"/>
      <c r="L85" s="35"/>
    </row>
    <row r="86" spans="1:12" s="29" customFormat="1" ht="47.25" x14ac:dyDescent="0.25">
      <c r="A86" s="13" t="s">
        <v>144</v>
      </c>
      <c r="B86" s="13" t="s">
        <v>145</v>
      </c>
      <c r="C86" s="36"/>
      <c r="D86" s="36"/>
      <c r="E86" s="36"/>
      <c r="F86" s="13"/>
      <c r="G86" s="36"/>
      <c r="H86" s="13"/>
      <c r="I86" s="39"/>
      <c r="J86" s="41"/>
      <c r="K86" s="41"/>
      <c r="L86" s="41"/>
    </row>
    <row r="87" spans="1:12" s="29" customFormat="1" ht="94.5" x14ac:dyDescent="0.25">
      <c r="A87" s="13" t="s">
        <v>146</v>
      </c>
      <c r="B87" s="13" t="s">
        <v>147</v>
      </c>
      <c r="C87" s="36"/>
      <c r="D87" s="36"/>
      <c r="E87" s="36"/>
      <c r="F87" s="13"/>
      <c r="G87" s="36"/>
      <c r="H87" s="13"/>
      <c r="I87" s="39"/>
      <c r="J87" s="41"/>
      <c r="K87" s="41"/>
      <c r="L87" s="41"/>
    </row>
    <row r="88" spans="1:12" s="2" customFormat="1" ht="15.75" x14ac:dyDescent="0.25">
      <c r="A88" s="34" t="s">
        <v>148</v>
      </c>
      <c r="B88" s="34"/>
      <c r="C88" s="35"/>
      <c r="D88" s="35"/>
      <c r="E88" s="35"/>
      <c r="F88" s="35"/>
      <c r="G88" s="35"/>
      <c r="H88" s="35"/>
      <c r="I88" s="35"/>
      <c r="J88" s="35"/>
      <c r="K88" s="35"/>
      <c r="L88" s="35"/>
    </row>
    <row r="89" spans="1:12" s="29" customFormat="1" ht="47.25" x14ac:dyDescent="0.25">
      <c r="A89" s="13" t="s">
        <v>149</v>
      </c>
      <c r="B89" s="13" t="s">
        <v>150</v>
      </c>
      <c r="C89" s="36"/>
      <c r="D89" s="36"/>
      <c r="E89" s="36"/>
      <c r="F89" s="13"/>
      <c r="G89" s="36"/>
      <c r="H89" s="13"/>
      <c r="I89" s="39"/>
      <c r="J89" s="41"/>
      <c r="K89" s="41"/>
      <c r="L89" s="41"/>
    </row>
    <row r="90" spans="1:12" s="2" customFormat="1" ht="15.75" x14ac:dyDescent="0.25">
      <c r="A90" s="34" t="s">
        <v>151</v>
      </c>
      <c r="B90" s="34"/>
      <c r="C90" s="35"/>
      <c r="D90" s="35"/>
      <c r="E90" s="35"/>
      <c r="F90" s="35"/>
      <c r="G90" s="35"/>
      <c r="H90" s="35"/>
      <c r="I90" s="35"/>
      <c r="J90" s="35"/>
      <c r="K90" s="35"/>
      <c r="L90" s="35"/>
    </row>
    <row r="91" spans="1:12" s="29" customFormat="1" ht="236.25" x14ac:dyDescent="0.25">
      <c r="A91" s="13" t="s">
        <v>192</v>
      </c>
      <c r="B91" s="13" t="s">
        <v>152</v>
      </c>
      <c r="C91" s="36"/>
      <c r="D91" s="36"/>
      <c r="E91" s="36"/>
      <c r="F91" s="13"/>
      <c r="G91" s="36"/>
      <c r="H91" s="13"/>
      <c r="I91" s="39"/>
      <c r="J91" s="41"/>
      <c r="K91" s="41"/>
      <c r="L91" s="41"/>
    </row>
    <row r="92" spans="1:12" s="2" customFormat="1" ht="16.5" x14ac:dyDescent="0.25">
      <c r="A92" s="37" t="s">
        <v>153</v>
      </c>
      <c r="B92" s="38"/>
      <c r="C92" s="8"/>
      <c r="D92" s="8"/>
      <c r="E92" s="8"/>
      <c r="F92" s="8"/>
      <c r="G92" s="9"/>
      <c r="H92" s="9"/>
      <c r="I92" s="9"/>
      <c r="J92" s="9"/>
      <c r="K92" s="9"/>
      <c r="L92" s="9"/>
    </row>
    <row r="93" spans="1:12" s="29" customFormat="1" ht="141.75" x14ac:dyDescent="0.25">
      <c r="A93" s="13" t="s">
        <v>154</v>
      </c>
      <c r="B93" s="13" t="s">
        <v>155</v>
      </c>
      <c r="C93" s="36"/>
      <c r="D93" s="36"/>
      <c r="E93" s="36"/>
      <c r="F93" s="13"/>
      <c r="G93" s="36"/>
      <c r="H93" s="13"/>
      <c r="I93" s="39"/>
      <c r="J93" s="41"/>
      <c r="K93" s="41"/>
      <c r="L93" s="41"/>
    </row>
    <row r="94" spans="1:12" s="29" customFormat="1" ht="31.5" x14ac:dyDescent="0.25">
      <c r="A94" s="13" t="s">
        <v>156</v>
      </c>
      <c r="B94" s="13" t="s">
        <v>157</v>
      </c>
      <c r="C94" s="36"/>
      <c r="D94" s="36"/>
      <c r="E94" s="36"/>
      <c r="F94" s="13"/>
      <c r="G94" s="36"/>
      <c r="H94" s="13"/>
      <c r="I94" s="39"/>
      <c r="J94" s="41"/>
      <c r="K94" s="41"/>
      <c r="L94" s="41"/>
    </row>
    <row r="95" spans="1:12" s="29" customFormat="1" ht="47.25" x14ac:dyDescent="0.25">
      <c r="A95" s="13" t="s">
        <v>158</v>
      </c>
      <c r="B95" s="13" t="s">
        <v>159</v>
      </c>
      <c r="C95" s="36"/>
      <c r="D95" s="36"/>
      <c r="E95" s="36"/>
      <c r="F95" s="13"/>
      <c r="G95" s="36"/>
      <c r="H95" s="13"/>
      <c r="I95" s="39"/>
      <c r="J95" s="41"/>
      <c r="K95" s="41"/>
      <c r="L95" s="41"/>
    </row>
    <row r="96" spans="1:12" s="29" customFormat="1" ht="47.25" x14ac:dyDescent="0.25">
      <c r="A96" s="13" t="s">
        <v>160</v>
      </c>
      <c r="B96" s="13" t="s">
        <v>161</v>
      </c>
      <c r="C96" s="36"/>
      <c r="D96" s="36"/>
      <c r="E96" s="36"/>
      <c r="F96" s="13"/>
      <c r="G96" s="36"/>
      <c r="H96" s="13"/>
      <c r="I96" s="39"/>
      <c r="J96" s="41"/>
      <c r="K96" s="41"/>
      <c r="L96" s="41"/>
    </row>
    <row r="97" spans="1:12" s="2" customFormat="1" ht="15.75" x14ac:dyDescent="0.25">
      <c r="A97" s="34" t="s">
        <v>162</v>
      </c>
      <c r="B97" s="34"/>
      <c r="C97" s="35"/>
      <c r="D97" s="35"/>
      <c r="E97" s="35"/>
      <c r="F97" s="35"/>
      <c r="G97" s="35"/>
      <c r="H97" s="35"/>
      <c r="I97" s="35"/>
      <c r="J97" s="35"/>
      <c r="K97" s="35"/>
      <c r="L97" s="35"/>
    </row>
    <row r="98" spans="1:12" s="29" customFormat="1" ht="63" x14ac:dyDescent="0.25">
      <c r="A98" s="13" t="s">
        <v>163</v>
      </c>
      <c r="B98" s="13" t="s">
        <v>164</v>
      </c>
      <c r="C98" s="36"/>
      <c r="D98" s="36"/>
      <c r="E98" s="36"/>
      <c r="F98" s="13"/>
      <c r="G98" s="36"/>
      <c r="H98" s="13"/>
      <c r="I98" s="39"/>
      <c r="J98" s="41"/>
      <c r="K98" s="41"/>
      <c r="L98" s="41"/>
    </row>
    <row r="99" spans="1:12" s="2" customFormat="1" ht="15.75" x14ac:dyDescent="0.25">
      <c r="A99" s="34" t="s">
        <v>165</v>
      </c>
      <c r="B99" s="34"/>
      <c r="C99" s="35"/>
      <c r="D99" s="35"/>
      <c r="E99" s="35"/>
      <c r="F99" s="35"/>
      <c r="G99" s="35"/>
      <c r="H99" s="35"/>
      <c r="I99" s="35"/>
      <c r="J99" s="35"/>
      <c r="K99" s="35"/>
      <c r="L99" s="35"/>
    </row>
    <row r="100" spans="1:12" s="29" customFormat="1" ht="141.75" x14ac:dyDescent="0.25">
      <c r="A100" s="13" t="s">
        <v>166</v>
      </c>
      <c r="B100" s="13" t="s">
        <v>167</v>
      </c>
      <c r="C100" s="36"/>
      <c r="D100" s="36"/>
      <c r="E100" s="36"/>
      <c r="F100" s="13"/>
      <c r="G100" s="36"/>
      <c r="H100" s="13"/>
      <c r="I100" s="39"/>
      <c r="J100" s="41"/>
      <c r="K100" s="41"/>
      <c r="L100" s="41"/>
    </row>
    <row r="101" spans="1:12" s="29" customFormat="1" ht="110.25" x14ac:dyDescent="0.25">
      <c r="A101" s="13" t="s">
        <v>168</v>
      </c>
      <c r="B101" s="13" t="s">
        <v>169</v>
      </c>
      <c r="C101" s="36"/>
      <c r="D101" s="13"/>
      <c r="E101" s="36"/>
      <c r="F101" s="13"/>
      <c r="G101" s="36"/>
      <c r="H101" s="13"/>
      <c r="I101" s="13"/>
      <c r="J101" s="13"/>
      <c r="K101" s="13"/>
      <c r="L101" s="13"/>
    </row>
    <row r="102" spans="1:12" s="29" customFormat="1" ht="126" x14ac:dyDescent="0.25">
      <c r="A102" s="13" t="s">
        <v>170</v>
      </c>
      <c r="B102" s="13" t="s">
        <v>171</v>
      </c>
      <c r="C102" s="36"/>
      <c r="D102" s="36"/>
      <c r="E102" s="36"/>
      <c r="F102" s="13"/>
      <c r="G102" s="36"/>
      <c r="H102" s="13"/>
      <c r="I102" s="39"/>
      <c r="J102" s="41"/>
      <c r="K102" s="41"/>
      <c r="L102" s="41"/>
    </row>
    <row r="103" spans="1:12" s="29" customFormat="1" ht="31.5" x14ac:dyDescent="0.25">
      <c r="A103" s="13" t="s">
        <v>172</v>
      </c>
      <c r="B103" s="13" t="s">
        <v>173</v>
      </c>
      <c r="C103" s="36"/>
      <c r="D103" s="36"/>
      <c r="E103" s="36"/>
      <c r="F103" s="13"/>
      <c r="G103" s="36"/>
      <c r="H103" s="13"/>
      <c r="I103" s="39"/>
      <c r="J103" s="41"/>
      <c r="K103" s="41"/>
      <c r="L103" s="41"/>
    </row>
    <row r="104" spans="1:12" s="2" customFormat="1" ht="15.75" x14ac:dyDescent="0.25">
      <c r="A104" s="34" t="s">
        <v>174</v>
      </c>
      <c r="B104" s="34"/>
      <c r="C104" s="35"/>
      <c r="D104" s="35"/>
      <c r="E104" s="35"/>
      <c r="F104" s="35"/>
      <c r="G104" s="35"/>
      <c r="H104" s="35"/>
      <c r="I104" s="35"/>
      <c r="J104" s="35"/>
      <c r="K104" s="35"/>
      <c r="L104" s="35"/>
    </row>
    <row r="105" spans="1:12" s="29" customFormat="1" ht="66.599999999999994" customHeight="1" x14ac:dyDescent="0.25">
      <c r="A105" s="13" t="s">
        <v>175</v>
      </c>
      <c r="B105" s="13" t="s">
        <v>176</v>
      </c>
      <c r="C105" s="36"/>
      <c r="D105" s="36"/>
      <c r="E105" s="36"/>
      <c r="F105" s="13"/>
      <c r="G105" s="36"/>
      <c r="H105" s="13"/>
      <c r="I105" s="39"/>
      <c r="J105" s="41"/>
      <c r="K105" s="41"/>
      <c r="L105" s="41"/>
    </row>
    <row r="106" spans="1:12" s="2" customFormat="1" ht="15.75" x14ac:dyDescent="0.25">
      <c r="A106" s="34" t="s">
        <v>177</v>
      </c>
      <c r="B106" s="34"/>
      <c r="C106" s="35"/>
      <c r="D106" s="35"/>
      <c r="E106" s="35"/>
      <c r="F106" s="35"/>
      <c r="G106" s="35"/>
      <c r="H106" s="35"/>
      <c r="I106" s="35"/>
      <c r="J106" s="35"/>
      <c r="K106" s="35"/>
      <c r="L106" s="35"/>
    </row>
    <row r="107" spans="1:12" s="29" customFormat="1" ht="31.5" x14ac:dyDescent="0.25">
      <c r="A107" s="13" t="s">
        <v>178</v>
      </c>
      <c r="B107" s="13" t="s">
        <v>179</v>
      </c>
      <c r="C107" s="36"/>
      <c r="D107" s="36"/>
      <c r="E107" s="36"/>
      <c r="F107" s="13"/>
      <c r="G107" s="36"/>
      <c r="H107" s="13"/>
      <c r="I107" s="39"/>
      <c r="J107" s="41"/>
      <c r="K107" s="41"/>
      <c r="L107" s="41"/>
    </row>
  </sheetData>
  <autoFilter ref="A2:L2" xr:uid="{CDAB6358-A15C-45A3-97A4-BA9D51CB315E}"/>
  <phoneticPr fontId="17" type="noConversion"/>
  <dataValidations count="2">
    <dataValidation type="list" allowBlank="1" showInputMessage="1" showErrorMessage="1" sqref="E107 C28:C33 E7:E13 C4 C7:C13 C15:C16 C18:C23 C25:C26 C37:C47 C49:C75 E4 E37:E105 C79:C105 C107" xr:uid="{95EA4F51-DA69-4FE7-A903-E26AAA0A7237}">
      <formula1>"Yes,No,Partial"</formula1>
    </dataValidation>
    <dataValidation type="list" allowBlank="1" showInputMessage="1" showErrorMessage="1" sqref="G4 G37:G105 G107 D3:D36"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5546875" defaultRowHeight="15" x14ac:dyDescent="0.2"/>
  <cols>
    <col min="1" max="1" width="50.77734375" customWidth="1"/>
  </cols>
  <sheetData>
    <row r="1" spans="1:2" ht="14.1" customHeight="1" x14ac:dyDescent="0.25">
      <c r="A1" s="11" t="s">
        <v>4</v>
      </c>
      <c r="B1" s="12" cm="1">
        <f t="array" ref="B1">SUMPRODUCT(COUNTIF('Data sheet'!C3:C107,{"Yes","Partial"}))</f>
        <v>0</v>
      </c>
    </row>
    <row r="2" spans="1:2" ht="15.75" x14ac:dyDescent="0.25">
      <c r="A2" s="13" t="s">
        <v>0</v>
      </c>
      <c r="B2" s="12">
        <f>COUNTIF('Data sheet'!E3:E107,"Yes")</f>
        <v>0</v>
      </c>
    </row>
    <row r="3" spans="1:2" ht="16.5" thickBot="1" x14ac:dyDescent="0.3">
      <c r="A3" s="14" t="s">
        <v>5</v>
      </c>
      <c r="B3" s="15">
        <f>COUNTIF('Data sheet'!E3:E107,"Partial")</f>
        <v>0</v>
      </c>
    </row>
    <row r="4" spans="1:2" ht="15.75" x14ac:dyDescent="0.25">
      <c r="A4" s="16" t="s">
        <v>1</v>
      </c>
      <c r="B4" s="17" t="str">
        <f>IF(ISERROR(B2/B1),"",B2/B1)</f>
        <v/>
      </c>
    </row>
    <row r="5" spans="1:2" ht="15.75" x14ac:dyDescent="0.25">
      <c r="A5" s="13" t="s">
        <v>6</v>
      </c>
      <c r="B5" s="18" t="str">
        <f>IF(ISERROR(B3/B1),"",B3/B1)</f>
        <v/>
      </c>
    </row>
    <row r="6" spans="1:2" s="22" customFormat="1" ht="15.75" x14ac:dyDescent="0.2">
      <c r="A6" s="29"/>
      <c r="B6" s="29"/>
    </row>
    <row r="7" spans="1:2" s="22" customFormat="1" ht="15.75" x14ac:dyDescent="0.2"/>
    <row r="8" spans="1:2" s="22" customFormat="1" ht="15.75" x14ac:dyDescent="0.2"/>
    <row r="9" spans="1:2" s="22" customFormat="1" ht="15.75" x14ac:dyDescent="0.2"/>
    <row r="10" spans="1:2" s="22" customFormat="1" ht="15.75" x14ac:dyDescent="0.2"/>
    <row r="11" spans="1:2" s="22" customFormat="1" ht="15.75" x14ac:dyDescent="0.2"/>
    <row r="12" spans="1:2" s="22" customFormat="1" ht="15.75" x14ac:dyDescent="0.2"/>
    <row r="13" spans="1:2" s="22" customFormat="1" ht="15.75" x14ac:dyDescent="0.2"/>
    <row r="14" spans="1:2" s="22" customFormat="1" ht="15.75" x14ac:dyDescent="0.2"/>
    <row r="15" spans="1:2" s="22" customFormat="1" ht="15.75" x14ac:dyDescent="0.2"/>
    <row r="16" spans="1:2" s="22" customFormat="1" ht="15.75" x14ac:dyDescent="0.2"/>
    <row r="17" s="22" customFormat="1" ht="15.75" x14ac:dyDescent="0.2"/>
    <row r="18" s="22" customFormat="1" ht="15.75" x14ac:dyDescent="0.2"/>
    <row r="19" s="22" customFormat="1" ht="15.75" x14ac:dyDescent="0.2"/>
    <row r="20" s="22" customFormat="1" ht="15.75" x14ac:dyDescent="0.2"/>
    <row r="21" s="22" customFormat="1" ht="15.75" x14ac:dyDescent="0.2"/>
    <row r="22" s="22" customFormat="1" ht="15.75" x14ac:dyDescent="0.2"/>
    <row r="23" s="22" customFormat="1" ht="15.75" x14ac:dyDescent="0.2"/>
    <row r="24" s="22" customFormat="1" ht="15.75" x14ac:dyDescent="0.2"/>
    <row r="25" s="22" customFormat="1" ht="15.75" x14ac:dyDescent="0.2"/>
    <row r="26" s="22" customFormat="1" ht="15.75" x14ac:dyDescent="0.2"/>
    <row r="27" s="22" customFormat="1" ht="15.75" x14ac:dyDescent="0.2"/>
    <row r="28" s="22" customFormat="1" ht="15.75" x14ac:dyDescent="0.2"/>
    <row r="29" s="22" customFormat="1" ht="15.75" x14ac:dyDescent="0.2"/>
    <row r="30" s="22" customFormat="1" ht="15.75" x14ac:dyDescent="0.2"/>
    <row r="31" s="22" customFormat="1" ht="15.75" x14ac:dyDescent="0.2"/>
    <row r="32" s="22" customFormat="1" ht="15.75" x14ac:dyDescent="0.2"/>
    <row r="33" s="22" customFormat="1" ht="15.75" x14ac:dyDescent="0.2"/>
    <row r="34" s="22" customFormat="1" ht="15.75" x14ac:dyDescent="0.2"/>
    <row r="35" s="22" customFormat="1" ht="15.75" x14ac:dyDescent="0.2"/>
    <row r="36" s="22" customFormat="1" ht="15.75" x14ac:dyDescent="0.2"/>
    <row r="37" s="22" customFormat="1" ht="15.75" x14ac:dyDescent="0.2"/>
    <row r="38" s="22" customFormat="1" ht="15.75" x14ac:dyDescent="0.2"/>
    <row r="39" s="22" customFormat="1" ht="15.75" x14ac:dyDescent="0.2"/>
    <row r="40" s="22" customFormat="1" ht="15.75" x14ac:dyDescent="0.2"/>
    <row r="41" s="22" customFormat="1" ht="15.75" x14ac:dyDescent="0.2"/>
    <row r="42" s="22" customFormat="1" ht="15.75" x14ac:dyDescent="0.2"/>
    <row r="43" s="22" customFormat="1" ht="15.75" x14ac:dyDescent="0.2"/>
    <row r="44" s="22" customFormat="1" ht="15.75" x14ac:dyDescent="0.2"/>
    <row r="45" s="22" customFormat="1" ht="15.75" x14ac:dyDescent="0.2"/>
    <row r="46" s="22" customFormat="1" ht="15.75" x14ac:dyDescent="0.2"/>
    <row r="47" s="22" customFormat="1" ht="15.75" x14ac:dyDescent="0.2"/>
    <row r="48" s="22" customFormat="1" ht="15.75" x14ac:dyDescent="0.2"/>
    <row r="49" s="22" customFormat="1" ht="15.75" x14ac:dyDescent="0.2"/>
    <row r="50" s="22" customFormat="1" ht="15.75" x14ac:dyDescent="0.2"/>
    <row r="51" s="22" customFormat="1" ht="15.75" x14ac:dyDescent="0.2"/>
    <row r="52" s="22" customFormat="1" ht="15.75" x14ac:dyDescent="0.2"/>
    <row r="53" s="22" customFormat="1" ht="15.75" x14ac:dyDescent="0.2"/>
    <row r="54" s="22" customFormat="1" ht="15.75" x14ac:dyDescent="0.2"/>
    <row r="55" s="22" customFormat="1" ht="15.75" x14ac:dyDescent="0.2"/>
    <row r="56" s="22" customFormat="1" ht="15.75" x14ac:dyDescent="0.2"/>
    <row r="57" s="22" customFormat="1" ht="15.75" x14ac:dyDescent="0.2"/>
    <row r="58" s="22" customFormat="1" ht="15.75" x14ac:dyDescent="0.2"/>
    <row r="59" s="22" customFormat="1" ht="15.75" x14ac:dyDescent="0.2"/>
    <row r="60" s="22" customFormat="1" ht="15.75" x14ac:dyDescent="0.2"/>
    <row r="61" s="22" customFormat="1" ht="15.75" x14ac:dyDescent="0.2"/>
    <row r="62" s="22" customFormat="1" ht="15.75" x14ac:dyDescent="0.2"/>
    <row r="63" s="22" customFormat="1" ht="15.75" x14ac:dyDescent="0.2"/>
    <row r="64" s="22" customFormat="1" ht="15.75" x14ac:dyDescent="0.2"/>
    <row r="65" s="22" customFormat="1" ht="15.75" x14ac:dyDescent="0.2"/>
    <row r="66" s="22" customFormat="1" ht="15.75" x14ac:dyDescent="0.2"/>
    <row r="67" s="22" customFormat="1" ht="15.75" x14ac:dyDescent="0.2"/>
    <row r="68" s="22" customFormat="1" ht="15.75" x14ac:dyDescent="0.2"/>
    <row r="69" s="22" customFormat="1" ht="15.75" x14ac:dyDescent="0.2"/>
    <row r="70" s="22" customFormat="1" ht="15.75" x14ac:dyDescent="0.2"/>
    <row r="71" s="22" customFormat="1" ht="15.75" x14ac:dyDescent="0.2"/>
    <row r="72" s="22" customFormat="1" ht="15.75" x14ac:dyDescent="0.2"/>
    <row r="73" s="22" customFormat="1" ht="15.75" x14ac:dyDescent="0.2"/>
    <row r="74" s="22" customFormat="1" ht="15.75" x14ac:dyDescent="0.2"/>
    <row r="75" s="22" customFormat="1" ht="15.75" x14ac:dyDescent="0.2"/>
    <row r="76" s="22" customFormat="1" ht="15.75" x14ac:dyDescent="0.2"/>
    <row r="77" s="22" customFormat="1" ht="15.75" x14ac:dyDescent="0.2"/>
    <row r="78" s="22" customFormat="1" ht="15.75" x14ac:dyDescent="0.2"/>
    <row r="79" s="22" customFormat="1" ht="15.75" x14ac:dyDescent="0.2"/>
    <row r="80" s="22" customFormat="1" ht="15.75" x14ac:dyDescent="0.2"/>
    <row r="81" s="22" customFormat="1" ht="15.75" x14ac:dyDescent="0.2"/>
    <row r="82" s="22" customFormat="1" ht="15.75" x14ac:dyDescent="0.2"/>
    <row r="83" s="22" customFormat="1" ht="15.75" x14ac:dyDescent="0.2"/>
    <row r="84" s="22" customFormat="1" ht="15.75" x14ac:dyDescent="0.2"/>
    <row r="85" s="22" customFormat="1" ht="15.75" x14ac:dyDescent="0.2"/>
    <row r="86" s="22" customFormat="1" ht="15.75" x14ac:dyDescent="0.2"/>
    <row r="87" s="22" customFormat="1" ht="15.75" x14ac:dyDescent="0.2"/>
    <row r="88" s="22" customFormat="1" ht="15.75" x14ac:dyDescent="0.2"/>
    <row r="89" s="22" customFormat="1" ht="15.75" x14ac:dyDescent="0.2"/>
    <row r="90" s="22" customFormat="1" ht="15.75" x14ac:dyDescent="0.2"/>
    <row r="91" s="22" customFormat="1" ht="15.75" x14ac:dyDescent="0.2"/>
    <row r="92" s="22" customFormat="1" ht="15.75" x14ac:dyDescent="0.2"/>
    <row r="93" s="22" customFormat="1" ht="15.75" x14ac:dyDescent="0.2"/>
    <row r="94" s="22" customFormat="1" ht="15.75" x14ac:dyDescent="0.2"/>
    <row r="95" s="22" customFormat="1" ht="15.75" x14ac:dyDescent="0.2"/>
    <row r="96" s="22" customFormat="1" ht="15.75" x14ac:dyDescent="0.2"/>
    <row r="97" s="22" customFormat="1" ht="15.75" x14ac:dyDescent="0.2"/>
    <row r="98" s="22" customFormat="1" ht="15.75" x14ac:dyDescent="0.2"/>
    <row r="99" s="22" customFormat="1" ht="15.75" x14ac:dyDescent="0.2"/>
    <row r="100" s="22" customFormat="1" ht="15.75" x14ac:dyDescent="0.2"/>
    <row r="101" s="22" customFormat="1" ht="15.75" x14ac:dyDescent="0.2"/>
    <row r="102" s="22" customFormat="1" ht="15.75" x14ac:dyDescent="0.2"/>
    <row r="103" s="22" customFormat="1" ht="15.75" x14ac:dyDescent="0.2"/>
    <row r="104" s="22" customFormat="1" ht="15.75" x14ac:dyDescent="0.2"/>
    <row r="105" s="22" customFormat="1" ht="15.75" x14ac:dyDescent="0.2"/>
    <row r="106" s="22" customFormat="1" ht="15.75" x14ac:dyDescent="0.2"/>
    <row r="107" s="22" customFormat="1" ht="15.75" x14ac:dyDescent="0.2"/>
    <row r="108" s="22" customFormat="1" ht="15.75" x14ac:dyDescent="0.2"/>
    <row r="109" s="22" customFormat="1" ht="15.75" x14ac:dyDescent="0.2"/>
    <row r="110" s="22" customFormat="1" ht="15.75" x14ac:dyDescent="0.2"/>
    <row r="111" s="22" customFormat="1" ht="15.75" x14ac:dyDescent="0.2"/>
    <row r="112" s="22" customFormat="1" ht="15.75" x14ac:dyDescent="0.2"/>
    <row r="113" s="22" customFormat="1" ht="15.75" x14ac:dyDescent="0.2"/>
    <row r="114" s="22" customFormat="1" ht="15.75" x14ac:dyDescent="0.2"/>
    <row r="115" s="22" customFormat="1" ht="15.75" x14ac:dyDescent="0.2"/>
    <row r="116" s="22" customFormat="1" ht="15.75" x14ac:dyDescent="0.2"/>
    <row r="117" s="22" customFormat="1" ht="15.75" x14ac:dyDescent="0.2"/>
    <row r="118" s="22" customFormat="1" ht="15.75" x14ac:dyDescent="0.2"/>
    <row r="119" s="22" customFormat="1" ht="15.75" x14ac:dyDescent="0.2"/>
    <row r="120" s="22" customFormat="1" ht="15.75" x14ac:dyDescent="0.2"/>
    <row r="121" s="22" customFormat="1" ht="15.75" x14ac:dyDescent="0.2"/>
    <row r="122" s="22" customFormat="1" ht="15.75" x14ac:dyDescent="0.2"/>
    <row r="123" s="22" customFormat="1" ht="15.75" x14ac:dyDescent="0.2"/>
    <row r="124" s="22" customFormat="1" ht="15.75" x14ac:dyDescent="0.2"/>
    <row r="125" s="22" customFormat="1" ht="15.75" x14ac:dyDescent="0.2"/>
    <row r="126" s="22" customFormat="1" ht="15.75" x14ac:dyDescent="0.2"/>
    <row r="127" s="22" customFormat="1" ht="15.75" x14ac:dyDescent="0.2"/>
    <row r="128" s="22" customFormat="1" ht="15.75" x14ac:dyDescent="0.2"/>
    <row r="129" s="22" customFormat="1" ht="15.75" x14ac:dyDescent="0.2"/>
    <row r="130" s="22" customFormat="1" ht="15.75" x14ac:dyDescent="0.2"/>
    <row r="131" s="22" customFormat="1" ht="15.75" x14ac:dyDescent="0.2"/>
    <row r="132" s="22" customFormat="1" ht="15.75" x14ac:dyDescent="0.2"/>
    <row r="133" s="22" customFormat="1" ht="15.75" x14ac:dyDescent="0.2"/>
    <row r="134" s="22" customFormat="1" ht="15.75" x14ac:dyDescent="0.2"/>
    <row r="135" s="22" customFormat="1" ht="15.75" x14ac:dyDescent="0.2"/>
    <row r="136" s="22" customFormat="1" ht="15.75" x14ac:dyDescent="0.2"/>
    <row r="137" s="22" customFormat="1" ht="15.75" x14ac:dyDescent="0.2"/>
    <row r="138" s="22" customFormat="1" ht="15.75" x14ac:dyDescent="0.2"/>
    <row r="139" s="22" customFormat="1" ht="15.75" x14ac:dyDescent="0.2"/>
    <row r="140" s="22" customFormat="1" ht="15.75" x14ac:dyDescent="0.2"/>
    <row r="141" s="22" customFormat="1" ht="15.75" x14ac:dyDescent="0.2"/>
    <row r="142" s="22" customFormat="1" ht="15.75" x14ac:dyDescent="0.2"/>
    <row r="143" s="22" customFormat="1" ht="15.75" x14ac:dyDescent="0.2"/>
    <row r="144" s="22" customFormat="1" ht="15.75" x14ac:dyDescent="0.2"/>
    <row r="145" s="22" customFormat="1" ht="15.75" x14ac:dyDescent="0.2"/>
    <row r="146" s="22" customFormat="1" ht="15.75" x14ac:dyDescent="0.2"/>
    <row r="147" s="22" customFormat="1" ht="15.75" x14ac:dyDescent="0.2"/>
    <row r="148" s="22" customFormat="1" ht="15.75" x14ac:dyDescent="0.2"/>
    <row r="149" s="22" customFormat="1" ht="15.75" x14ac:dyDescent="0.2"/>
    <row r="150" s="22" customFormat="1" ht="15.75" x14ac:dyDescent="0.2"/>
    <row r="151" s="22" customFormat="1" ht="15.75" x14ac:dyDescent="0.2"/>
    <row r="152" s="22" customFormat="1" ht="15.75" x14ac:dyDescent="0.2"/>
    <row r="153" s="22" customFormat="1" ht="15.75" x14ac:dyDescent="0.2"/>
    <row r="154" s="22" customFormat="1" ht="15.75" x14ac:dyDescent="0.2"/>
    <row r="155" s="22" customFormat="1" ht="15.75" x14ac:dyDescent="0.2"/>
    <row r="156" s="22" customFormat="1" ht="15.75" x14ac:dyDescent="0.2"/>
    <row r="157" s="22" customFormat="1" ht="15.75" x14ac:dyDescent="0.2"/>
    <row r="158" s="22" customFormat="1" ht="15.75" x14ac:dyDescent="0.2"/>
    <row r="159" s="22" customFormat="1" ht="15.75" x14ac:dyDescent="0.2"/>
    <row r="160" s="22" customFormat="1" ht="15.75" x14ac:dyDescent="0.2"/>
    <row r="161" s="22" customFormat="1" ht="15.75" x14ac:dyDescent="0.2"/>
    <row r="162" s="22" customFormat="1" ht="15.75" x14ac:dyDescent="0.2"/>
    <row r="163" s="22" customFormat="1" ht="15.75" x14ac:dyDescent="0.2"/>
    <row r="164" s="22" customFormat="1" ht="15.75" x14ac:dyDescent="0.2"/>
    <row r="165" s="22" customFormat="1" ht="15.75" x14ac:dyDescent="0.2"/>
    <row r="166" s="22" customFormat="1" ht="15.75" x14ac:dyDescent="0.2"/>
    <row r="167" s="22" customFormat="1" ht="15.75" x14ac:dyDescent="0.2"/>
    <row r="168" s="22" customFormat="1" ht="15.75" x14ac:dyDescent="0.2"/>
    <row r="169" s="22" customFormat="1" ht="15.75" x14ac:dyDescent="0.2"/>
    <row r="170" s="22" customFormat="1" ht="15.75" x14ac:dyDescent="0.2"/>
    <row r="171" s="22" customFormat="1" ht="15.75" x14ac:dyDescent="0.2"/>
    <row r="172" s="22" customFormat="1" ht="15.75" x14ac:dyDescent="0.2"/>
    <row r="173" s="22" customFormat="1" ht="15.75" x14ac:dyDescent="0.2"/>
    <row r="174" s="22" customFormat="1" ht="15.75" x14ac:dyDescent="0.2"/>
    <row r="175" s="22" customFormat="1" ht="15.75" x14ac:dyDescent="0.2"/>
    <row r="176" s="22" customFormat="1" ht="15.75" x14ac:dyDescent="0.2"/>
    <row r="177" s="22" customFormat="1" ht="15.75" x14ac:dyDescent="0.2"/>
    <row r="178" s="22" customFormat="1" ht="15.75" x14ac:dyDescent="0.2"/>
    <row r="179" s="22" customFormat="1" ht="15.75" x14ac:dyDescent="0.2"/>
    <row r="180" s="22" customFormat="1" ht="15.75" x14ac:dyDescent="0.2"/>
    <row r="181" s="22" customFormat="1" ht="15.75" x14ac:dyDescent="0.2"/>
    <row r="182" s="22" customFormat="1" ht="15.75" x14ac:dyDescent="0.2"/>
    <row r="183" s="22" customFormat="1" ht="15.75" x14ac:dyDescent="0.2"/>
    <row r="184" s="22" customFormat="1" ht="15.75" x14ac:dyDescent="0.2"/>
    <row r="185" s="22" customFormat="1" ht="15.75" x14ac:dyDescent="0.2"/>
    <row r="186" s="22" customFormat="1" ht="15.75" x14ac:dyDescent="0.2"/>
    <row r="187" s="22" customFormat="1" ht="15.75" x14ac:dyDescent="0.2"/>
    <row r="188" s="22" customFormat="1" ht="15.75" x14ac:dyDescent="0.2"/>
    <row r="189" s="22" customFormat="1" ht="15.75" x14ac:dyDescent="0.2"/>
    <row r="190" s="22" customFormat="1" ht="15.75" x14ac:dyDescent="0.2"/>
    <row r="191" s="22" customFormat="1" ht="15.75" x14ac:dyDescent="0.2"/>
    <row r="192" s="22" customFormat="1" ht="15.75" x14ac:dyDescent="0.2"/>
    <row r="193" s="22" customFormat="1" ht="15.75" x14ac:dyDescent="0.2"/>
    <row r="194" s="22" customFormat="1" ht="15.75" x14ac:dyDescent="0.2"/>
    <row r="195" s="22" customFormat="1" ht="15.75" x14ac:dyDescent="0.2"/>
    <row r="196" s="22" customFormat="1" ht="15.75" x14ac:dyDescent="0.2"/>
    <row r="197" s="22" customFormat="1" ht="15.75" x14ac:dyDescent="0.2"/>
    <row r="198" s="22" customFormat="1" ht="15.75" x14ac:dyDescent="0.2"/>
    <row r="199" s="22" customFormat="1" ht="15.75" x14ac:dyDescent="0.2"/>
    <row r="200" s="22" customFormat="1" ht="15.75" x14ac:dyDescent="0.2"/>
    <row r="201" s="22" customFormat="1" ht="15.75" x14ac:dyDescent="0.2"/>
    <row r="202" s="22" customFormat="1" ht="15.75" x14ac:dyDescent="0.2"/>
    <row r="203" s="22" customFormat="1" ht="15.75" x14ac:dyDescent="0.2"/>
    <row r="204" s="22" customFormat="1" ht="15.75" x14ac:dyDescent="0.2"/>
    <row r="205" s="22" customFormat="1" ht="15.75" x14ac:dyDescent="0.2"/>
    <row r="206" s="22" customFormat="1" ht="15.75" x14ac:dyDescent="0.2"/>
    <row r="207" s="22" customFormat="1" ht="15.75" x14ac:dyDescent="0.2"/>
    <row r="208" s="22" customFormat="1" ht="15.75" x14ac:dyDescent="0.2"/>
    <row r="209" s="22" customFormat="1" ht="15.75" x14ac:dyDescent="0.2"/>
    <row r="210" s="22" customFormat="1" ht="15.75" x14ac:dyDescent="0.2"/>
    <row r="211" s="22" customFormat="1" ht="15.75" x14ac:dyDescent="0.2"/>
    <row r="212" s="22" customFormat="1" ht="15.75" x14ac:dyDescent="0.2"/>
    <row r="213" s="22" customFormat="1" ht="15.75" x14ac:dyDescent="0.2"/>
    <row r="214" s="22" customFormat="1" ht="15.75" x14ac:dyDescent="0.2"/>
    <row r="215" s="22" customFormat="1" ht="15.75" x14ac:dyDescent="0.2"/>
    <row r="216" s="22" customFormat="1" ht="15.75" x14ac:dyDescent="0.2"/>
    <row r="217" s="22" customFormat="1" ht="15.75" x14ac:dyDescent="0.2"/>
    <row r="218" s="22" customFormat="1" ht="15.75" x14ac:dyDescent="0.2"/>
    <row r="219" s="22" customFormat="1" ht="15.75" x14ac:dyDescent="0.2"/>
    <row r="220" s="22" customFormat="1" ht="15.75" x14ac:dyDescent="0.2"/>
    <row r="221" s="22" customFormat="1" ht="15.75" x14ac:dyDescent="0.2"/>
    <row r="222" s="22" customFormat="1" ht="15.75" x14ac:dyDescent="0.2"/>
    <row r="223" s="22" customFormat="1" ht="15.75" x14ac:dyDescent="0.2"/>
    <row r="224" s="22" customFormat="1" ht="15.75" x14ac:dyDescent="0.2"/>
    <row r="225" s="22" customFormat="1" ht="15.75" x14ac:dyDescent="0.2"/>
    <row r="226" s="22" customFormat="1" ht="15.75" x14ac:dyDescent="0.2"/>
    <row r="227" s="22" customFormat="1" ht="15.75" x14ac:dyDescent="0.2"/>
    <row r="228" s="22" customFormat="1" ht="15.75" x14ac:dyDescent="0.2"/>
    <row r="229" s="22" customFormat="1" ht="15.75" x14ac:dyDescent="0.2"/>
    <row r="230" s="22" customFormat="1" ht="15.75" x14ac:dyDescent="0.2"/>
    <row r="231" s="22" customFormat="1" ht="15.75" x14ac:dyDescent="0.2"/>
    <row r="232" s="22" customFormat="1" ht="15.75" x14ac:dyDescent="0.2"/>
    <row r="233" s="22" customFormat="1" ht="15.75" x14ac:dyDescent="0.2"/>
    <row r="234" s="22" customFormat="1" ht="15.75" x14ac:dyDescent="0.2"/>
    <row r="235" s="22" customFormat="1" ht="15.75" x14ac:dyDescent="0.2"/>
    <row r="236" s="22" customFormat="1" ht="15.75" x14ac:dyDescent="0.2"/>
    <row r="237" s="22" customFormat="1" ht="15.75" x14ac:dyDescent="0.2"/>
    <row r="238" s="22" customFormat="1" ht="15.75" x14ac:dyDescent="0.2"/>
    <row r="239" s="22" customFormat="1" ht="15.75" x14ac:dyDescent="0.2"/>
    <row r="240" s="22" customFormat="1" ht="15.75" x14ac:dyDescent="0.2"/>
    <row r="241" s="22" customFormat="1" ht="15.75" x14ac:dyDescent="0.2"/>
    <row r="242" s="22" customFormat="1" ht="15.75" x14ac:dyDescent="0.2"/>
    <row r="243" s="22" customFormat="1" ht="15.75" x14ac:dyDescent="0.2"/>
    <row r="244" s="22" customFormat="1" ht="15.75" x14ac:dyDescent="0.2"/>
    <row r="245" s="22" customFormat="1" ht="15.75" x14ac:dyDescent="0.2"/>
    <row r="246" s="22" customFormat="1" ht="15.75" x14ac:dyDescent="0.2"/>
    <row r="247" s="22" customFormat="1" ht="15.75" x14ac:dyDescent="0.2"/>
    <row r="248" s="22" customFormat="1" ht="15.75" x14ac:dyDescent="0.2"/>
    <row r="249" s="22" customFormat="1" ht="15.75" x14ac:dyDescent="0.2"/>
    <row r="250" s="22" customFormat="1" ht="15.75" x14ac:dyDescent="0.2"/>
    <row r="251" s="22" customFormat="1" ht="15.75" x14ac:dyDescent="0.2"/>
    <row r="252" s="22" customFormat="1" ht="15.75" x14ac:dyDescent="0.2"/>
    <row r="253" s="22" customFormat="1" ht="15.75" x14ac:dyDescent="0.2"/>
    <row r="254" s="22" customFormat="1" ht="15.75" x14ac:dyDescent="0.2"/>
    <row r="255" s="22" customFormat="1" ht="15.75" x14ac:dyDescent="0.2"/>
    <row r="256" s="22" customFormat="1" ht="15.75" x14ac:dyDescent="0.2"/>
    <row r="257" s="22" customFormat="1" ht="15.75" x14ac:dyDescent="0.2"/>
    <row r="258" s="22" customFormat="1" ht="15.75" x14ac:dyDescent="0.2"/>
    <row r="259" s="22" customFormat="1" ht="15.75" x14ac:dyDescent="0.2"/>
    <row r="260" s="22" customFormat="1" ht="15.75" x14ac:dyDescent="0.2"/>
    <row r="261" s="22" customFormat="1" ht="15.75" x14ac:dyDescent="0.2"/>
    <row r="262" s="22" customFormat="1" ht="15.75" x14ac:dyDescent="0.2"/>
    <row r="263" s="22" customFormat="1" ht="15.75" x14ac:dyDescent="0.2"/>
    <row r="264" s="22" customFormat="1" ht="15.75" x14ac:dyDescent="0.2"/>
    <row r="265" s="22" customFormat="1" ht="15.75" x14ac:dyDescent="0.2"/>
    <row r="266" s="22" customFormat="1" ht="15.75" x14ac:dyDescent="0.2"/>
    <row r="267" s="22" customFormat="1" ht="15.75" x14ac:dyDescent="0.2"/>
    <row r="268" s="22" customFormat="1" ht="15.75" x14ac:dyDescent="0.2"/>
    <row r="269" s="22" customFormat="1" ht="15.75" x14ac:dyDescent="0.2"/>
    <row r="270" s="22" customFormat="1" ht="15.75" x14ac:dyDescent="0.2"/>
    <row r="271" s="22" customFormat="1" ht="15.75" x14ac:dyDescent="0.2"/>
    <row r="272" s="22" customFormat="1" ht="15.75" x14ac:dyDescent="0.2"/>
    <row r="273" s="22" customFormat="1" ht="15.75" x14ac:dyDescent="0.2"/>
    <row r="274" s="22" customFormat="1" ht="15.75" x14ac:dyDescent="0.2"/>
    <row r="275" s="22" customFormat="1" ht="15.75" x14ac:dyDescent="0.2"/>
    <row r="276" s="22" customFormat="1" ht="15.75" x14ac:dyDescent="0.2"/>
    <row r="277" s="22" customFormat="1" ht="15.75" x14ac:dyDescent="0.2"/>
    <row r="278" s="22" customFormat="1" ht="15.75" x14ac:dyDescent="0.2"/>
    <row r="279" s="22" customFormat="1" ht="15.75" x14ac:dyDescent="0.2"/>
    <row r="280" s="22" customFormat="1" ht="15.75" x14ac:dyDescent="0.2"/>
    <row r="281" s="22" customFormat="1" ht="15.75" x14ac:dyDescent="0.2"/>
    <row r="282" s="22" customFormat="1" ht="15.75" x14ac:dyDescent="0.2"/>
    <row r="283" s="22" customFormat="1" ht="15.75" x14ac:dyDescent="0.2"/>
    <row r="284" s="22" customFormat="1" ht="15.75" x14ac:dyDescent="0.2"/>
    <row r="285" s="22" customFormat="1" ht="15.75" x14ac:dyDescent="0.2"/>
    <row r="286" s="22" customFormat="1" ht="15.75" x14ac:dyDescent="0.2"/>
    <row r="287" s="22" customFormat="1" ht="15.75" x14ac:dyDescent="0.2"/>
    <row r="288" s="22" customFormat="1" ht="15.75" x14ac:dyDescent="0.2"/>
    <row r="289" s="22" customFormat="1" ht="15.75" x14ac:dyDescent="0.2"/>
    <row r="290" s="22" customFormat="1" ht="15.75" x14ac:dyDescent="0.2"/>
    <row r="291" s="22" customFormat="1" ht="15.75" x14ac:dyDescent="0.2"/>
    <row r="292" s="22" customFormat="1" ht="15.75" x14ac:dyDescent="0.2"/>
    <row r="293" s="22" customFormat="1" ht="15.75" x14ac:dyDescent="0.2"/>
    <row r="294" s="22" customFormat="1" ht="15.75" x14ac:dyDescent="0.2"/>
    <row r="295" s="22" customFormat="1" ht="15.75" x14ac:dyDescent="0.2"/>
    <row r="296" s="22" customFormat="1" ht="15.75" x14ac:dyDescent="0.2"/>
    <row r="297" s="22" customFormat="1" ht="15.75" x14ac:dyDescent="0.2"/>
    <row r="298" s="22" customFormat="1" ht="15.75" x14ac:dyDescent="0.2"/>
    <row r="299" s="22" customFormat="1" ht="15.75" x14ac:dyDescent="0.2"/>
    <row r="300" s="22" customFormat="1" ht="15.75" x14ac:dyDescent="0.2"/>
    <row r="301" s="22" customFormat="1" ht="15.75" x14ac:dyDescent="0.2"/>
    <row r="302" s="22" customFormat="1" ht="15.75" x14ac:dyDescent="0.2"/>
    <row r="303" s="22" customFormat="1" ht="15.75" x14ac:dyDescent="0.2"/>
    <row r="304" s="22" customFormat="1" ht="15.75" x14ac:dyDescent="0.2"/>
    <row r="305" s="22" customFormat="1" ht="15.75" x14ac:dyDescent="0.2"/>
    <row r="306" s="22" customFormat="1" ht="15.75" x14ac:dyDescent="0.2"/>
    <row r="307" s="22" customFormat="1" ht="15.75" x14ac:dyDescent="0.2"/>
    <row r="308" s="22" customFormat="1" ht="15.75" x14ac:dyDescent="0.2"/>
    <row r="309" s="22" customFormat="1" ht="15.75" x14ac:dyDescent="0.2"/>
    <row r="310" s="22" customFormat="1" ht="15.75" x14ac:dyDescent="0.2"/>
    <row r="311" s="22" customFormat="1" ht="15.75" x14ac:dyDescent="0.2"/>
    <row r="312" s="22" customFormat="1" ht="15.75" x14ac:dyDescent="0.2"/>
    <row r="313" s="22" customFormat="1" ht="15.75" x14ac:dyDescent="0.2"/>
    <row r="314" s="22" customFormat="1" ht="15.75" x14ac:dyDescent="0.2"/>
    <row r="315" s="22" customFormat="1" ht="15.75" x14ac:dyDescent="0.2"/>
    <row r="316" s="22" customFormat="1" ht="15.75" x14ac:dyDescent="0.2"/>
    <row r="317" s="22" customFormat="1" ht="15.75" x14ac:dyDescent="0.2"/>
    <row r="318" s="22" customFormat="1" ht="15.75" x14ac:dyDescent="0.2"/>
    <row r="319" s="22" customFormat="1" ht="15.75" x14ac:dyDescent="0.2"/>
    <row r="320" s="22" customFormat="1" ht="15.75" x14ac:dyDescent="0.2"/>
    <row r="321" s="22" customFormat="1" ht="15.75" x14ac:dyDescent="0.2"/>
    <row r="322" s="22" customFormat="1" ht="15.75" x14ac:dyDescent="0.2"/>
    <row r="323" s="22" customFormat="1" ht="15.75" x14ac:dyDescent="0.2"/>
    <row r="324" s="22" customFormat="1" ht="15.75" x14ac:dyDescent="0.2"/>
    <row r="325" s="22" customFormat="1" ht="15.75" x14ac:dyDescent="0.2"/>
    <row r="326" s="22" customFormat="1" ht="15.75" x14ac:dyDescent="0.2"/>
    <row r="327" s="22" customFormat="1" ht="15.75" x14ac:dyDescent="0.2"/>
    <row r="328" s="22" customFormat="1" ht="15.75" x14ac:dyDescent="0.2"/>
    <row r="329" s="22" customFormat="1" ht="15.75" x14ac:dyDescent="0.2"/>
    <row r="330" s="22" customFormat="1" ht="15.75" x14ac:dyDescent="0.2"/>
    <row r="331" s="22" customFormat="1" ht="15.75" x14ac:dyDescent="0.2"/>
    <row r="332" s="22" customFormat="1" ht="15.75" x14ac:dyDescent="0.2"/>
    <row r="333" s="22" customFormat="1" ht="15.75" x14ac:dyDescent="0.2"/>
    <row r="334" s="22" customFormat="1" ht="15.75" x14ac:dyDescent="0.2"/>
    <row r="335" s="22" customFormat="1" ht="15.75" x14ac:dyDescent="0.2"/>
    <row r="336" s="22" customFormat="1" ht="15.75" x14ac:dyDescent="0.2"/>
    <row r="337" s="22" customFormat="1" ht="15.75" x14ac:dyDescent="0.2"/>
    <row r="338" s="22" customFormat="1" ht="15.75" x14ac:dyDescent="0.2"/>
    <row r="339" s="22" customFormat="1" ht="15.75" x14ac:dyDescent="0.2"/>
    <row r="340" s="22" customFormat="1" ht="15.75" x14ac:dyDescent="0.2"/>
    <row r="341" s="22" customFormat="1" ht="15.75" x14ac:dyDescent="0.2"/>
    <row r="342" s="22" customFormat="1" ht="15.75" x14ac:dyDescent="0.2"/>
    <row r="343" s="22" customFormat="1" ht="15.75" x14ac:dyDescent="0.2"/>
    <row r="344" s="22" customFormat="1" ht="15.75" x14ac:dyDescent="0.2"/>
    <row r="345" s="22" customFormat="1" ht="15.75" x14ac:dyDescent="0.2"/>
    <row r="346" s="22" customFormat="1" ht="15.75" x14ac:dyDescent="0.2"/>
    <row r="347" s="22" customFormat="1" ht="15.75" x14ac:dyDescent="0.2"/>
    <row r="348" s="22" customFormat="1" ht="15.75" x14ac:dyDescent="0.2"/>
    <row r="349" s="22" customFormat="1" ht="15.75" x14ac:dyDescent="0.2"/>
    <row r="350" s="22" customFormat="1" ht="15.75" x14ac:dyDescent="0.2"/>
    <row r="351" s="22" customFormat="1" ht="15.75" x14ac:dyDescent="0.2"/>
    <row r="352" s="22" customFormat="1" ht="15.75" x14ac:dyDescent="0.2"/>
    <row r="353" s="22" customFormat="1" ht="15.75" x14ac:dyDescent="0.2"/>
    <row r="354" s="22" customFormat="1" ht="15.75" x14ac:dyDescent="0.2"/>
    <row r="355" s="22" customFormat="1" ht="15.75" x14ac:dyDescent="0.2"/>
    <row r="356" s="22" customFormat="1" ht="15.75" x14ac:dyDescent="0.2"/>
    <row r="357" s="22" customFormat="1" ht="15.75" x14ac:dyDescent="0.2"/>
    <row r="358" s="22" customFormat="1" ht="15.75" x14ac:dyDescent="0.2"/>
    <row r="359" s="22" customFormat="1" ht="15.75" x14ac:dyDescent="0.2"/>
    <row r="360" s="22" customFormat="1" ht="15.75" x14ac:dyDescent="0.2"/>
    <row r="361" s="22" customFormat="1" ht="15.75" x14ac:dyDescent="0.2"/>
    <row r="362" s="22" customFormat="1" ht="15.75" x14ac:dyDescent="0.2"/>
    <row r="363" s="22" customFormat="1" ht="15.75" x14ac:dyDescent="0.2"/>
    <row r="364" s="22" customFormat="1" ht="15.75" x14ac:dyDescent="0.2"/>
    <row r="365" s="22" customFormat="1" ht="15.75" x14ac:dyDescent="0.2"/>
    <row r="366" s="22" customFormat="1" ht="15.75" x14ac:dyDescent="0.2"/>
    <row r="367" s="22" customFormat="1" ht="15.75" x14ac:dyDescent="0.2"/>
    <row r="368" s="22" customFormat="1" ht="15.75" x14ac:dyDescent="0.2"/>
    <row r="369" s="22" customFormat="1" ht="15.75" x14ac:dyDescent="0.2"/>
    <row r="370" s="22" customFormat="1" ht="15.75" x14ac:dyDescent="0.2"/>
    <row r="371" s="22" customFormat="1" ht="15.75" x14ac:dyDescent="0.2"/>
    <row r="372" s="22" customFormat="1" ht="15.75" x14ac:dyDescent="0.2"/>
    <row r="373" s="22" customFormat="1" ht="15.75" x14ac:dyDescent="0.2"/>
    <row r="374" s="22" customFormat="1" ht="15.75" x14ac:dyDescent="0.2"/>
    <row r="375" s="22" customFormat="1" ht="15.75" x14ac:dyDescent="0.2"/>
    <row r="376" s="22" customFormat="1" ht="15.75" x14ac:dyDescent="0.2"/>
    <row r="377" s="22" customFormat="1" ht="15.75" x14ac:dyDescent="0.2"/>
    <row r="378" s="22" customFormat="1" ht="15.75" x14ac:dyDescent="0.2"/>
    <row r="379" s="22" customFormat="1" ht="15.75" x14ac:dyDescent="0.2"/>
    <row r="380" s="22" customFormat="1" ht="15.75" x14ac:dyDescent="0.2"/>
    <row r="381" s="22" customFormat="1" ht="15.75" x14ac:dyDescent="0.2"/>
    <row r="382" s="22" customFormat="1" ht="15.75" x14ac:dyDescent="0.2"/>
    <row r="383" s="22" customFormat="1" ht="15.75" x14ac:dyDescent="0.2"/>
    <row r="384" s="22" customFormat="1" ht="15.75" x14ac:dyDescent="0.2"/>
    <row r="385" s="22" customFormat="1" ht="15.75" x14ac:dyDescent="0.2"/>
    <row r="386" s="22" customFormat="1" ht="15.75" x14ac:dyDescent="0.2"/>
    <row r="387" s="22" customFormat="1" ht="15.75" x14ac:dyDescent="0.2"/>
    <row r="388" s="22" customFormat="1" ht="15.75" x14ac:dyDescent="0.2"/>
    <row r="389" s="22" customFormat="1" ht="15.75" x14ac:dyDescent="0.2"/>
    <row r="390" s="22" customFormat="1" ht="15.75" x14ac:dyDescent="0.2"/>
    <row r="391" s="22" customFormat="1" ht="15.75" x14ac:dyDescent="0.2"/>
    <row r="392" s="22" customFormat="1" ht="15.75" x14ac:dyDescent="0.2"/>
    <row r="393" s="22" customFormat="1" ht="15.75" x14ac:dyDescent="0.2"/>
    <row r="394" s="22" customFormat="1" ht="15.75" x14ac:dyDescent="0.2"/>
    <row r="395" s="22" customFormat="1" ht="15.75" x14ac:dyDescent="0.2"/>
    <row r="396" s="22" customFormat="1" ht="15.75" x14ac:dyDescent="0.2"/>
    <row r="397" s="22" customFormat="1" ht="15.75" x14ac:dyDescent="0.2"/>
    <row r="398" s="22" customFormat="1" ht="15.75" x14ac:dyDescent="0.2"/>
    <row r="399" s="22" customFormat="1" ht="15.75" x14ac:dyDescent="0.2"/>
    <row r="400" s="22" customFormat="1" ht="15.75" x14ac:dyDescent="0.2"/>
    <row r="401" s="22" customFormat="1" ht="15.75" x14ac:dyDescent="0.2"/>
    <row r="402" s="22" customFormat="1" ht="15.75" x14ac:dyDescent="0.2"/>
    <row r="403" s="22" customFormat="1" ht="15.75" x14ac:dyDescent="0.2"/>
    <row r="404" s="22" customFormat="1" ht="15.75" x14ac:dyDescent="0.2"/>
    <row r="405" s="22" customFormat="1" ht="15.75" x14ac:dyDescent="0.2"/>
    <row r="406" s="22" customFormat="1" ht="15.75" x14ac:dyDescent="0.2"/>
    <row r="407" s="22" customFormat="1" ht="15.75" x14ac:dyDescent="0.2"/>
    <row r="408" s="22" customFormat="1" ht="15.75" x14ac:dyDescent="0.2"/>
    <row r="409" s="22" customFormat="1" ht="15.75" x14ac:dyDescent="0.2"/>
    <row r="410" s="22" customFormat="1" ht="15.75" x14ac:dyDescent="0.2"/>
    <row r="411" s="22" customFormat="1" ht="15.75" x14ac:dyDescent="0.2"/>
    <row r="412" s="22" customFormat="1" ht="15.75" x14ac:dyDescent="0.2"/>
    <row r="413" s="22" customFormat="1" ht="15.75" x14ac:dyDescent="0.2"/>
    <row r="414" s="22" customFormat="1" ht="15.75" x14ac:dyDescent="0.2"/>
    <row r="415" s="22" customFormat="1" ht="15.75" x14ac:dyDescent="0.2"/>
    <row r="416" s="22" customFormat="1" ht="15.75" x14ac:dyDescent="0.2"/>
    <row r="417" s="22" customFormat="1" ht="15.75" x14ac:dyDescent="0.2"/>
    <row r="418" s="22" customFormat="1" ht="15.75" x14ac:dyDescent="0.2"/>
    <row r="419" s="22" customFormat="1" ht="15.75" x14ac:dyDescent="0.2"/>
    <row r="420" s="22" customFormat="1" ht="15.75" x14ac:dyDescent="0.2"/>
    <row r="421" s="22" customFormat="1" ht="15.75" x14ac:dyDescent="0.2"/>
    <row r="422" s="22" customFormat="1" ht="15.75" x14ac:dyDescent="0.2"/>
    <row r="423" s="22" customFormat="1" ht="15.75" x14ac:dyDescent="0.2"/>
    <row r="424" s="22" customFormat="1" ht="15.75" x14ac:dyDescent="0.2"/>
    <row r="425" s="22" customFormat="1" ht="15.75" x14ac:dyDescent="0.2"/>
    <row r="426" s="22" customFormat="1" ht="15.75" x14ac:dyDescent="0.2"/>
    <row r="427" s="22" customFormat="1" ht="15.75" x14ac:dyDescent="0.2"/>
    <row r="428" s="22" customFormat="1" ht="15.75" x14ac:dyDescent="0.2"/>
    <row r="429" s="22" customFormat="1" ht="15.75" x14ac:dyDescent="0.2"/>
    <row r="430" s="22" customFormat="1" ht="15.75" x14ac:dyDescent="0.2"/>
    <row r="431" s="22" customFormat="1" ht="15.75" x14ac:dyDescent="0.2"/>
    <row r="432" s="22" customFormat="1" ht="15.75" x14ac:dyDescent="0.2"/>
    <row r="433" s="22" customFormat="1" ht="15.75" x14ac:dyDescent="0.2"/>
    <row r="434" s="22" customFormat="1" ht="15.75" x14ac:dyDescent="0.2"/>
    <row r="435" s="22" customFormat="1" ht="15.75" x14ac:dyDescent="0.2"/>
    <row r="436" s="22" customFormat="1" ht="15.75" x14ac:dyDescent="0.2"/>
    <row r="437" s="22" customFormat="1" ht="15.75" x14ac:dyDescent="0.2"/>
    <row r="438" s="22" customFormat="1" ht="15.75" x14ac:dyDescent="0.2"/>
    <row r="439" s="22" customFormat="1" ht="15.75" x14ac:dyDescent="0.2"/>
    <row r="440" s="22" customFormat="1" ht="15.75" x14ac:dyDescent="0.2"/>
    <row r="441" s="22" customFormat="1" ht="15.75" x14ac:dyDescent="0.2"/>
    <row r="442" s="22" customFormat="1" ht="15.75" x14ac:dyDescent="0.2"/>
    <row r="443" s="22" customFormat="1" ht="15.75" x14ac:dyDescent="0.2"/>
    <row r="444" s="22" customFormat="1" ht="15.75" x14ac:dyDescent="0.2"/>
    <row r="445" s="22" customFormat="1" ht="15.75" x14ac:dyDescent="0.2"/>
    <row r="446" s="22" customFormat="1" ht="15.75" x14ac:dyDescent="0.2"/>
    <row r="447" s="22" customFormat="1" ht="15.75" x14ac:dyDescent="0.2"/>
    <row r="448" s="22" customFormat="1" ht="15.75" x14ac:dyDescent="0.2"/>
    <row r="449" s="22" customFormat="1" ht="15.75" x14ac:dyDescent="0.2"/>
    <row r="450" s="22" customFormat="1" ht="15.75" x14ac:dyDescent="0.2"/>
    <row r="451" s="22" customFormat="1" ht="15.75" x14ac:dyDescent="0.2"/>
    <row r="452" s="22" customFormat="1" ht="15.75" x14ac:dyDescent="0.2"/>
    <row r="453" s="22" customFormat="1" ht="15.75" x14ac:dyDescent="0.2"/>
    <row r="454" s="22" customFormat="1" ht="15.75" x14ac:dyDescent="0.2"/>
    <row r="455" s="22" customFormat="1" ht="15.75" x14ac:dyDescent="0.2"/>
    <row r="456" s="22" customFormat="1" ht="15.75" x14ac:dyDescent="0.2"/>
    <row r="457" s="22" customFormat="1" ht="15.75" x14ac:dyDescent="0.2"/>
    <row r="458" s="22" customFormat="1" ht="15.75" x14ac:dyDescent="0.2"/>
    <row r="459" s="22" customFormat="1" ht="15.75" x14ac:dyDescent="0.2"/>
    <row r="460" s="22" customFormat="1" ht="15.75" x14ac:dyDescent="0.2"/>
    <row r="461" s="22" customFormat="1" ht="15.75" x14ac:dyDescent="0.2"/>
    <row r="462" s="22" customFormat="1" ht="15.75" x14ac:dyDescent="0.2"/>
    <row r="463" s="22" customFormat="1" ht="15.75" x14ac:dyDescent="0.2"/>
    <row r="464" s="22" customFormat="1" ht="15.75" x14ac:dyDescent="0.2"/>
    <row r="465" s="22" customFormat="1" ht="15.75" x14ac:dyDescent="0.2"/>
    <row r="466" s="22" customFormat="1" ht="15.75" x14ac:dyDescent="0.2"/>
    <row r="467" s="22" customFormat="1" ht="15.75" x14ac:dyDescent="0.2"/>
    <row r="468" s="22" customFormat="1" ht="15.75" x14ac:dyDescent="0.2"/>
    <row r="469" s="22" customFormat="1" ht="15.75" x14ac:dyDescent="0.2"/>
    <row r="470" s="22" customFormat="1" ht="15.75" x14ac:dyDescent="0.2"/>
    <row r="471" s="22" customFormat="1" ht="15.75" x14ac:dyDescent="0.2"/>
    <row r="472" s="22" customFormat="1" ht="15.75" x14ac:dyDescent="0.2"/>
    <row r="473" s="22" customFormat="1" ht="15.75" x14ac:dyDescent="0.2"/>
    <row r="474" s="22" customFormat="1" ht="15.75" x14ac:dyDescent="0.2"/>
    <row r="475" s="22" customFormat="1" ht="15.75" x14ac:dyDescent="0.2"/>
    <row r="476" s="22" customFormat="1" ht="15.75" x14ac:dyDescent="0.2"/>
    <row r="477" s="22" customFormat="1" ht="15.75" x14ac:dyDescent="0.2"/>
    <row r="478" s="22" customFormat="1" ht="15.75" x14ac:dyDescent="0.2"/>
    <row r="479" s="22" customFormat="1" ht="15.75" x14ac:dyDescent="0.2"/>
    <row r="480" s="22" customFormat="1" ht="15.75" x14ac:dyDescent="0.2"/>
    <row r="481" s="22" customFormat="1" ht="15.75" x14ac:dyDescent="0.2"/>
    <row r="482" s="22" customFormat="1" ht="15.75" x14ac:dyDescent="0.2"/>
    <row r="483" s="22" customFormat="1" ht="15.75" x14ac:dyDescent="0.2"/>
    <row r="484" s="22" customFormat="1" ht="15.75" x14ac:dyDescent="0.2"/>
    <row r="485" s="22" customFormat="1" ht="15.75" x14ac:dyDescent="0.2"/>
    <row r="486" s="22" customFormat="1" ht="15.75" x14ac:dyDescent="0.2"/>
    <row r="487" s="22" customFormat="1" ht="15.75" x14ac:dyDescent="0.2"/>
    <row r="488" s="22" customFormat="1" ht="15.75" x14ac:dyDescent="0.2"/>
    <row r="489" s="22" customFormat="1" ht="15.75" x14ac:dyDescent="0.2"/>
    <row r="490" s="22" customFormat="1" ht="15.75" x14ac:dyDescent="0.2"/>
    <row r="491" s="22" customFormat="1" ht="15.75" x14ac:dyDescent="0.2"/>
    <row r="492" s="22" customFormat="1" ht="15.75" x14ac:dyDescent="0.2"/>
    <row r="493" s="22" customFormat="1" ht="15.75" x14ac:dyDescent="0.2"/>
    <row r="494" s="22" customFormat="1" ht="15.75" x14ac:dyDescent="0.2"/>
    <row r="495" s="22" customFormat="1" ht="15.75" x14ac:dyDescent="0.2"/>
    <row r="496" s="22" customFormat="1" ht="15.75" x14ac:dyDescent="0.2"/>
    <row r="497" s="22" customFormat="1" ht="15.75" x14ac:dyDescent="0.2"/>
    <row r="498" s="22" customFormat="1" ht="15.75" x14ac:dyDescent="0.2"/>
    <row r="499" s="22" customFormat="1" ht="15.75" x14ac:dyDescent="0.2"/>
    <row r="500" s="22" customFormat="1" ht="15.75" x14ac:dyDescent="0.2"/>
    <row r="501" s="22" customFormat="1" ht="15.75" x14ac:dyDescent="0.2"/>
    <row r="502" s="22" customFormat="1" ht="15.75" x14ac:dyDescent="0.2"/>
    <row r="503" s="22" customFormat="1" ht="15.75" x14ac:dyDescent="0.2"/>
    <row r="504" s="22" customFormat="1" ht="15.75" x14ac:dyDescent="0.2"/>
    <row r="505" s="22" customFormat="1" ht="15.75" x14ac:dyDescent="0.2"/>
    <row r="506" s="22" customFormat="1" ht="15.75" x14ac:dyDescent="0.2"/>
    <row r="507" s="22" customFormat="1" ht="15.75" x14ac:dyDescent="0.2"/>
    <row r="508" s="22" customFormat="1" ht="15.75" x14ac:dyDescent="0.2"/>
    <row r="509" s="22" customFormat="1" ht="15.75" x14ac:dyDescent="0.2"/>
    <row r="510" s="22" customFormat="1" ht="15.75" x14ac:dyDescent="0.2"/>
    <row r="511" s="22" customFormat="1" ht="15.75" x14ac:dyDescent="0.2"/>
    <row r="512" s="22" customFormat="1" ht="15.75" x14ac:dyDescent="0.2"/>
    <row r="513" s="22" customFormat="1" ht="15.75" x14ac:dyDescent="0.2"/>
    <row r="514" s="22" customFormat="1" ht="15.75" x14ac:dyDescent="0.2"/>
    <row r="515" s="22" customFormat="1" ht="15.75" x14ac:dyDescent="0.2"/>
    <row r="516" s="22" customFormat="1" ht="15.75" x14ac:dyDescent="0.2"/>
    <row r="517" s="22" customFormat="1" ht="15.75" x14ac:dyDescent="0.2"/>
    <row r="518" s="22" customFormat="1" ht="15.75" x14ac:dyDescent="0.2"/>
    <row r="519" s="22" customFormat="1" ht="15.75" x14ac:dyDescent="0.2"/>
    <row r="520" s="22" customFormat="1" ht="15.75" x14ac:dyDescent="0.2"/>
    <row r="521" s="22" customFormat="1" ht="15.75" x14ac:dyDescent="0.2"/>
    <row r="522" s="22" customFormat="1" ht="15.75" x14ac:dyDescent="0.2"/>
    <row r="523" s="22" customFormat="1" ht="15.75" x14ac:dyDescent="0.2"/>
    <row r="524" s="22" customFormat="1" ht="15.75" x14ac:dyDescent="0.2"/>
    <row r="525" s="22" customFormat="1" ht="15.75" x14ac:dyDescent="0.2"/>
    <row r="526" s="22" customFormat="1" ht="15.75" x14ac:dyDescent="0.2"/>
    <row r="527" s="22" customFormat="1" ht="15.75" x14ac:dyDescent="0.2"/>
    <row r="528" s="22" customFormat="1" ht="15.75" x14ac:dyDescent="0.2"/>
    <row r="529" s="22" customFormat="1" ht="15.75" x14ac:dyDescent="0.2"/>
    <row r="530" s="22" customFormat="1" ht="15.75" x14ac:dyDescent="0.2"/>
    <row r="531" s="22" customFormat="1" ht="15.75" x14ac:dyDescent="0.2"/>
    <row r="532" s="22" customFormat="1" ht="15.75" x14ac:dyDescent="0.2"/>
    <row r="533" s="22" customFormat="1" ht="15.75" x14ac:dyDescent="0.2"/>
    <row r="534" s="22" customFormat="1" ht="15.75" x14ac:dyDescent="0.2"/>
    <row r="535" s="22" customFormat="1" ht="15.75" x14ac:dyDescent="0.2"/>
    <row r="536" s="22" customFormat="1" ht="15.75" x14ac:dyDescent="0.2"/>
    <row r="537" s="22" customFormat="1" ht="15.75" x14ac:dyDescent="0.2"/>
    <row r="538" s="22" customFormat="1" ht="15.75" x14ac:dyDescent="0.2"/>
    <row r="539" s="22" customFormat="1" ht="15.75" x14ac:dyDescent="0.2"/>
    <row r="540" s="22" customFormat="1" ht="15.75" x14ac:dyDescent="0.2"/>
    <row r="541" s="22" customFormat="1" ht="15.75" x14ac:dyDescent="0.2"/>
    <row r="542" s="22" customFormat="1" ht="15.75" x14ac:dyDescent="0.2"/>
    <row r="543" s="22" customFormat="1" ht="15.75" x14ac:dyDescent="0.2"/>
    <row r="544" s="22" customFormat="1" ht="15.75" x14ac:dyDescent="0.2"/>
    <row r="545" s="22" customFormat="1" ht="15.75" x14ac:dyDescent="0.2"/>
    <row r="546" s="22" customFormat="1" ht="15.75" x14ac:dyDescent="0.2"/>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NG228 Subarachnoid haemorrhage caused by a ruptured aneurysm: diagnosis and management: Baseline assessment tool 23/11/2022</dc:title>
  <dc:creator/>
  <cp:lastModifiedBy/>
  <dcterms:created xsi:type="dcterms:W3CDTF">2022-11-16T15:39:19Z</dcterms:created>
  <dcterms:modified xsi:type="dcterms:W3CDTF">2023-09-01T08:04:22Z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2023-08-31T14:42:14Z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1b29d04a-3690-4d74-968c-b1a770ca6688</vt:lpwstr>
  </property>
  <property fmtid="{D5CDD505-2E9C-101B-9397-08002B2CF9AE}" pid="8" name="MSIP_Label_c69d85d5-6d9e-4305-a294-1f636ec0f2d6_ContentBits">
    <vt:lpwstr>0</vt:lpwstr>
  </property>
</Properties>
</file>