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33C99B89-19E3-447C-AD03-B3D884C6EB6A}" xr6:coauthVersionLast="47" xr6:coauthVersionMax="47" xr10:uidLastSave="{00000000-0000-0000-0000-000000000000}"/>
  <bookViews>
    <workbookView xWindow="-120" yWindow="-120" windowWidth="24240" windowHeight="13140" tabRatio="774" xr2:uid="{00000000-000D-0000-FFFF-FFFF00000000}"/>
  </bookViews>
  <sheets>
    <sheet name="Notes" sheetId="1" r:id="rId1"/>
    <sheet name="Study-data" sheetId="2" r:id="rId2"/>
    <sheet name="study-data-medians" sheetId="8" r:id="rId3"/>
    <sheet name="ROB" sheetId="3" r:id="rId4"/>
    <sheet name="Sheet1" sheetId="9" r:id="rId5"/>
    <sheet name="Classes and interventions" sheetId="5" r:id="rId6"/>
    <sheet name="look-ups" sheetId="6" r:id="rId7"/>
    <sheet name="Outcome-scales" sheetId="7" r:id="rId8"/>
  </sheets>
  <definedNames>
    <definedName name="_xlnm._FilterDatabase" localSheetId="3" hidden="1">ROB!$A$1:$L$59</definedName>
    <definedName name="_xlnm._FilterDatabase" localSheetId="4" hidden="1">Sheet1!$A$1:$A$134</definedName>
    <definedName name="_xlnm._FilterDatabase" localSheetId="1" hidden="1">'Study-data'!$A$5:$CX$139</definedName>
    <definedName name="_xlnm._FilterDatabase" localSheetId="2" hidden="1">'study-data-medians'!$A$5:$CK$13</definedName>
    <definedName name="Z_010C5780_D9E3_4CBD_BCF6_4E523B6AEC28_.wvu.FilterData" localSheetId="3" hidden="1">ROB!$A$2:$A$255</definedName>
    <definedName name="Z_015C6338_F8B8_4189_B41A_9650F79A7A7D_.wvu.FilterData" localSheetId="3" hidden="1">ROB!$A$2:$A$255</definedName>
    <definedName name="Z_074957EC_40DE_4D2E_B015_3D8AD6A7ED0E_.wvu.FilterData" localSheetId="3" hidden="1">ROB!$A$2:$A$255</definedName>
    <definedName name="Z_2A6FF31D_50A7_42A8_9BD3_C361CD59ABBC_.wvu.FilterData" localSheetId="3" hidden="1">ROB!$A$2:$A$255</definedName>
    <definedName name="Z_2F27D124_B90C_4832_8BF8_2A2177D4D8D7_.wvu.FilterData" localSheetId="3" hidden="1">ROB!$A$2:$A$255</definedName>
    <definedName name="Z_4072CE79_C7F5_4C42_B8DA_FCBA36CF4B3C_.wvu.FilterData" localSheetId="3" hidden="1">ROB!$A$2:$A$255</definedName>
    <definedName name="Z_43B73F95_B1A0_415B_86A8_A74ED8718068_.wvu.FilterData" localSheetId="3" hidden="1">ROB!$A$2:$A$255</definedName>
    <definedName name="Z_4BD98E78_9B03_474F_A6F3_BBCDF4A51ED7_.wvu.FilterData" localSheetId="3" hidden="1">ROB!$A$2:$A$255</definedName>
    <definedName name="Z_4F44914F_48BD_471A_9A1C_C2B0F6969909_.wvu.FilterData" localSheetId="3" hidden="1">ROB!$A$2:$A$255</definedName>
    <definedName name="Z_50F43C92_83DA_430A_99AA_3BFED8C263B6_.wvu.FilterData" localSheetId="3" hidden="1">ROB!$A$2:$A$255</definedName>
    <definedName name="Z_53E00B5F_15D6_45AD_AA8F_83A34BC4CA86_.wvu.FilterData" localSheetId="3" hidden="1">ROB!$A$2:$A$255</definedName>
    <definedName name="Z_5F752C4D_7B3E_4AD5_AF35_CF953907B3FC_.wvu.FilterData" localSheetId="3" hidden="1">ROB!$A$2:$A$255</definedName>
    <definedName name="Z_654FF2DD_C19E_4378_AFCD_7F60952885C1_.wvu.FilterData" localSheetId="3" hidden="1">ROB!$A$2:$A$255</definedName>
    <definedName name="Z_744F6916_8CF7_42D7_B383_79EE80316E2D_.wvu.FilterData" localSheetId="3" hidden="1">ROB!$A$2:$A$255</definedName>
    <definedName name="Z_8124835D_CC45_421B_A00A_77685A9C0DC7_.wvu.FilterData" localSheetId="3" hidden="1">ROB!$A$2:$A$255</definedName>
    <definedName name="Z_82467F92_2802_42B4_8142_A34479B486ED_.wvu.FilterData" localSheetId="3" hidden="1">ROB!$A$2:$A$255</definedName>
    <definedName name="Z_8A549A36_F695_46BF_ABEF_C80048B7C320_.wvu.FilterData" localSheetId="3" hidden="1">ROB!$A$2:$A$255</definedName>
    <definedName name="Z_90C95962_D842_4CAF_B939_ED938BFF366C_.wvu.FilterData" localSheetId="3" hidden="1">ROB!$A$2:$A$255</definedName>
    <definedName name="Z_978E2899_9961_4ADB_8A16_165AABE32E44_.wvu.FilterData" localSheetId="3" hidden="1">ROB!$A$2:$A$255</definedName>
    <definedName name="Z_9E3E4C68_5941_443D_B6DF_6C9A327CADD6_.wvu.FilterData" localSheetId="3" hidden="1">ROB!$A$2:$A$255</definedName>
    <definedName name="Z_A8183F24_D5BF_49CE_A39F_19FABE62AD78_.wvu.FilterData" localSheetId="3" hidden="1">ROB!$A$2:$A$255</definedName>
    <definedName name="Z_AED92608_2ECD_4D7B_9F0E_0599119B2113_.wvu.FilterData" localSheetId="3" hidden="1">ROB!$A$2:$A$255</definedName>
    <definedName name="Z_B9DA134A_9EF9_45DF_B9D2_53FB8AEBB8D5_.wvu.FilterData" localSheetId="3" hidden="1">ROB!$A$2:$A$255</definedName>
    <definedName name="Z_B9EA855A_116C_4748_8860_AE6561836ADD_.wvu.FilterData" localSheetId="3" hidden="1">ROB!$A$2:$A$255</definedName>
    <definedName name="Z_C25E83F3_9F71_4E0A_A972_D9F85CD29354_.wvu.FilterData" localSheetId="3" hidden="1">ROB!$A$2:$A$255</definedName>
    <definedName name="Z_D93DDF27_80FD_4B8F_BD98_47F686BB253B_.wvu.FilterData" localSheetId="3" hidden="1">ROB!$A$2:$A$255</definedName>
    <definedName name="Z_EDCFA194_4ED0_4C3D_9AAD_6AAD7E6EDE9F_.wvu.FilterData" localSheetId="3" hidden="1">ROB!$A$2:$A$255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9" i="2" l="1"/>
  <c r="AU18" i="2"/>
  <c r="AU17" i="2"/>
  <c r="AN88" i="2"/>
  <c r="AN87" i="2"/>
  <c r="AN86" i="2"/>
  <c r="AN85" i="2"/>
  <c r="AG88" i="2"/>
  <c r="AG87" i="2"/>
  <c r="AG86" i="2"/>
  <c r="AG85" i="2"/>
</calcChain>
</file>

<file path=xl/sharedStrings.xml><?xml version="1.0" encoding="utf-8"?>
<sst xmlns="http://schemas.openxmlformats.org/spreadsheetml/2006/main" count="7601" uniqueCount="1175">
  <si>
    <t>NOTES</t>
  </si>
  <si>
    <t>Data</t>
  </si>
  <si>
    <t>Use 'na' for not applicable or not reported</t>
  </si>
  <si>
    <t>Convert 95% CI and SE into SD for arm level data</t>
  </si>
  <si>
    <t>For relative effects, either record SD for conversion into SE at later date or convert using formulas</t>
  </si>
  <si>
    <r>
      <t xml:space="preserve">SD=(SE x </t>
    </r>
    <r>
      <rPr>
        <sz val="11"/>
        <color theme="1"/>
        <rFont val="Calibri"/>
        <family val="2"/>
      </rPr>
      <t>√N) or SD= √N x [(upper CI - lower CI)/3.92] for 95% CI (for 90% CI divide by 3.29).</t>
    </r>
  </si>
  <si>
    <r>
      <t xml:space="preserve">Negative numbers (e.g. a reduction) will appear in </t>
    </r>
    <r>
      <rPr>
        <sz val="11"/>
        <color rgb="FFFF0000"/>
        <rFont val="Calibri"/>
        <family val="2"/>
        <scheme val="minor"/>
      </rPr>
      <t>red</t>
    </r>
    <r>
      <rPr>
        <sz val="11"/>
        <rFont val="Calibri"/>
        <family val="2"/>
        <scheme val="minor"/>
      </rPr>
      <t>, just type in number in cell with minus sign and press enter</t>
    </r>
  </si>
  <si>
    <t>Indicate 'completers' for efficacy data if ITT not reported or results are reported for N less than those randomised</t>
  </si>
  <si>
    <t>Colour cell this colour when data is calculated from reported data</t>
  </si>
  <si>
    <t>Colour cell this colour when data are medians and IQR</t>
  </si>
  <si>
    <t>Do not convert means to medians at this stage (TSU will check)</t>
  </si>
  <si>
    <t>For higher better scales reverse code absolute values &amp; change the sign of change scoress to ensure consistent direction (lower better)</t>
  </si>
  <si>
    <t>e.g. subtract the values from a constant equal to the lowest + the highest values on the scale</t>
  </si>
  <si>
    <t>Study coding</t>
  </si>
  <si>
    <t>Repeat 'STUDY ID' in every row showing a separate arm in the model. However, if a row is reporting sub-group data, specify so, e.g. 'STUDY ID, subgroup 40-45 yrs old'</t>
  </si>
  <si>
    <t>Age</t>
  </si>
  <si>
    <t>For age, mean age of all trial participants should be recorded; if reported by intervention group then calculate overall mean by combining data</t>
  </si>
  <si>
    <t>See ''Convert SE p or CI to SD' sheet, N:\07 - METHODOLOGY\01 - METHODS &amp; STATISTICS\Calculators</t>
  </si>
  <si>
    <t xml:space="preserve">If study reports subgroup analysis &lt;25/&gt;=25 just record these; if other age cutoff used, record overall mean age </t>
  </si>
  <si>
    <t>Coding of interventions</t>
  </si>
  <si>
    <t>Use same code for each distinct intervention in the network, e.g. different doses of oral tetracycline should be coded as TETRA-oral. Note we are not distinguishing between different doses of the same drug in the network, with the exception of estriol pessar. Also, note we are not using doses outside BNF range, or, if the drug is not available in the UK, FDA range.</t>
  </si>
  <si>
    <t>When you use abbs for drugs, please add next to abbreviation whether a drug is oral or topical, e.g. TETRA-oral, TETRA-topical, etc.</t>
  </si>
  <si>
    <t>Make sure all abbs/codes are reported in 'Classes and interventions' tab.</t>
  </si>
  <si>
    <t>Keep in the network arms of a study that use same drug in different dose, e.g. if a study compares TETRA-oral 40mg vs TETRA-oral 80mg, extract data and code as TETRA-oral vs TETRA-oral. These studies do not inform relative effects, but inform variance within the intervention.</t>
  </si>
  <si>
    <t>Coding of control interventions (placebo and vehicle)</t>
  </si>
  <si>
    <t>Placebo: for now code as PLC-topical, PLC-oral, PLC-physical, as/where relevant. If an arm uses a combination of placebos, code as such e.g. PLC-oral + PLC-topical. TSU may change coding following committee meeting.</t>
  </si>
  <si>
    <t>Vehicle: for now code as vehicle. TSU may change coding, following committee meeting</t>
  </si>
  <si>
    <t>Relative effects</t>
  </si>
  <si>
    <t>Extract pre-post difference if available otherwise endpoint difference.</t>
  </si>
  <si>
    <t>Pre-post difference = difference in % change or difference in count change BETWEEN TREATMENTS</t>
  </si>
  <si>
    <t>Example: intervention A=-50%, intervention B=-30%. Pre-post difference = 20%</t>
  </si>
  <si>
    <t>Endpoint = difference between counts at end of treatment.</t>
  </si>
  <si>
    <t>Example: intervention A=20 lesions, intervention B=30 lesions. Endpoint difference between A vs B is = -10 lesions.</t>
  </si>
  <si>
    <t>Risk of bias</t>
  </si>
  <si>
    <t>Parallel group trials - Cochrane RoB tool, v.2 for individual parallel group trials</t>
  </si>
  <si>
    <t>https://sites.google.com/site/riskofbiastool/welcome/rob-2-0-tool/current-version-of-rob-2</t>
  </si>
  <si>
    <t>Imputation</t>
  </si>
  <si>
    <t>Single imputation - Examples include: Last observation carried forward (LOCF), mean substituted (mean value of available data for participant substitued for missing values), best observation carried forward (BOCF), worst observation carried forward (WOCF)</t>
  </si>
  <si>
    <t>Helpful article: https://bmjopen.bmj.com/content/3/11/e003464</t>
  </si>
  <si>
    <t>Multiple imputation (MI) - Examples include: Single value regression analysis; Monotonic imputation; Chained equations or Markov Chain Monte Carlo (MCMC) Method</t>
  </si>
  <si>
    <t>Drug availability</t>
  </si>
  <si>
    <t>Can check whether licensed and where</t>
  </si>
  <si>
    <t>https://www.ema.europa.eu/en</t>
  </si>
  <si>
    <t>https://bnf.nice.org.uk/</t>
  </si>
  <si>
    <t>https://www.fda.gov/drugs</t>
  </si>
  <si>
    <r>
      <rPr>
        <strike/>
        <sz val="11"/>
        <color theme="1"/>
        <rFont val="Calibri"/>
        <family val="2"/>
        <scheme val="minor"/>
      </rPr>
      <t>Author</t>
    </r>
    <r>
      <rPr>
        <sz val="11"/>
        <color theme="1"/>
        <rFont val="Calibri"/>
        <family val="2"/>
        <scheme val="minor"/>
      </rPr>
      <t xml:space="preserve"> = study should be excluded </t>
    </r>
  </si>
  <si>
    <t>STUDY ID</t>
  </si>
  <si>
    <t>Country</t>
  </si>
  <si>
    <t>Uterus / no uterus</t>
  </si>
  <si>
    <t>Breast or gynaecological cancer history</t>
  </si>
  <si>
    <t xml:space="preserve">GU symptom entry criteria </t>
  </si>
  <si>
    <t>Trial treatment duration (weeks)</t>
  </si>
  <si>
    <t>Info about intensity of physical treatments</t>
  </si>
  <si>
    <t>Number of arms</t>
  </si>
  <si>
    <t>Average age of last menstrual period</t>
  </si>
  <si>
    <t>Avergae number of years sincer last menses</t>
  </si>
  <si>
    <t>Arm 1                                                                                                                          Arm 1                                                                                                                          Arm1                                                                                                                    Arm 1                                                                                                                          Arm 1                                                                                                                          Arm 1                                                                                                                          Arm 1                                                                                                                          Arm 1                                                                                                                          Arm 1                                                                                                                          Arm 1                                                                                                                          Arm 1                                                                                                                          Arm 1                                                                                                                          Arm 1                                                                                                                          Arm 1                                                                                                                          Arm 1                                                                                                                          Arm 1                                                                                                                          Arm 1                                                                                                                          Arm 1                                                                                                                          Arm 1                                                                                                                          Arm 1                                                                                                                          Arm 1                                                                                                                          Arm 1                                                                                                                          Arm 1                                                                                                                          Arm 1                                                                       Arm 1                                                                                                                          Arm 1                                                                                                                          Arm 1</t>
  </si>
  <si>
    <t xml:space="preserve">Relative effects Arm 2 - Arm 1                                                                                                 Relative effects Arm 2 - Arm 1                                                                                                 Relative effects Arm 2 - Arm 1                                                                                                 Relative effects Arm 2 - Arm 1                                                                                                 Relative effects Arm 2 - Arm 1                                                                                                   Relative effects Arm 2 - Arm 1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Relative effects Arm 2 - Arm 1                                                                                                 </t>
  </si>
  <si>
    <t>mean</t>
  </si>
  <si>
    <t>sd</t>
  </si>
  <si>
    <t>median</t>
  </si>
  <si>
    <t>min</t>
  </si>
  <si>
    <t>max</t>
  </si>
  <si>
    <t>interquartile range</t>
  </si>
  <si>
    <t>other info on age</t>
  </si>
  <si>
    <t>Intervention</t>
  </si>
  <si>
    <t xml:space="preserve">Discontinuation @ treatment endpoint </t>
  </si>
  <si>
    <t>N</t>
  </si>
  <si>
    <t>Method of analysis - efficacy</t>
  </si>
  <si>
    <t>(1) Pain with sex (dyspareunia)</t>
  </si>
  <si>
    <t>(2) Vulvovaginal dryness</t>
  </si>
  <si>
    <t>(3) Vulvovaginal discomfort or irritation</t>
  </si>
  <si>
    <t>(4) Discomfort or pain when urinating (dysuria)</t>
  </si>
  <si>
    <t>Direction (e.g. 2 vs 1 or 1 vs 2 etc)</t>
  </si>
  <si>
    <t>(1) Pain with sex</t>
  </si>
  <si>
    <t>(4) Discomfort or pain when urinating</t>
  </si>
  <si>
    <t>Scale used</t>
  </si>
  <si>
    <t>ITT or completers (prioritise ITT data)</t>
  </si>
  <si>
    <t>Method of imputation if ITT</t>
  </si>
  <si>
    <t>baseline</t>
  </si>
  <si>
    <t>endpoint</t>
  </si>
  <si>
    <t>change score</t>
  </si>
  <si>
    <t>scale used to measure outcome?</t>
  </si>
  <si>
    <t>scale used to measure outcome</t>
  </si>
  <si>
    <t>Difference between arms  [record baseline scores in arm rows as well]</t>
  </si>
  <si>
    <t>Full interventions</t>
  </si>
  <si>
    <t>Any</t>
  </si>
  <si>
    <t>Due to side effects</t>
  </si>
  <si>
    <t>Randomised</t>
  </si>
  <si>
    <t>Completers</t>
  </si>
  <si>
    <t>Baseline score</t>
  </si>
  <si>
    <t>Endpoint or pre-post</t>
  </si>
  <si>
    <t>(1) SE</t>
  </si>
  <si>
    <t>(2) lower 95% CI</t>
  </si>
  <si>
    <t>(2) upper 95% CI</t>
  </si>
  <si>
    <t>(3) t-statistic</t>
  </si>
  <si>
    <t>(4) p value</t>
  </si>
  <si>
    <t xml:space="preserve">type of statistical test </t>
  </si>
  <si>
    <t xml:space="preserve">factors if ANOVA </t>
  </si>
  <si>
    <t>Archer 2015</t>
  </si>
  <si>
    <t>US/Canada</t>
  </si>
  <si>
    <t>Both uterus &amp; no uterus</t>
  </si>
  <si>
    <t>None</t>
  </si>
  <si>
    <t>Moderate to severe pain at sexual activity (at screening and on day 1)</t>
  </si>
  <si>
    <t>Self-assessment (questionnaire)</t>
  </si>
  <si>
    <t>na</t>
  </si>
  <si>
    <t>0.25% (3.25mg) DHEA suppository- daily administration</t>
  </si>
  <si>
    <t>ITT</t>
  </si>
  <si>
    <t>LOCF</t>
  </si>
  <si>
    <t>4-point scale (0-3;LB)</t>
  </si>
  <si>
    <t>0.50% (6.5mg) DHEA suppository- daily administration</t>
  </si>
  <si>
    <t>PRASTERONE</t>
  </si>
  <si>
    <t>Placebo pessary</t>
  </si>
  <si>
    <t>Archer 2018</t>
  </si>
  <si>
    <t>United States</t>
  </si>
  <si>
    <t>Moderate to severe vaginal dryness (as most bothersome GU symptom)</t>
  </si>
  <si>
    <t>Self-reported</t>
  </si>
  <si>
    <t>estradiol vaginal cream 0.003% (0.5 g of cream daily for 2 wks then 2 times per wk)</t>
  </si>
  <si>
    <t>mITT</t>
  </si>
  <si>
    <t>0.5g placebo cream</t>
  </si>
  <si>
    <t>Archer 2019</t>
  </si>
  <si>
    <t>Ospemifene 60mg oral tablet; 1 per day for 12 wks</t>
  </si>
  <si>
    <t>OSPEMIFENE</t>
  </si>
  <si>
    <t>mixed-effects model for repeated measures (no LOCF)</t>
  </si>
  <si>
    <t>placebo oral tablet</t>
  </si>
  <si>
    <t>PLC-ORAL</t>
  </si>
  <si>
    <t>Ayton 1996</t>
  </si>
  <si>
    <t>Australia</t>
  </si>
  <si>
    <t>Uterus</t>
  </si>
  <si>
    <t>Any symptoms of vaginal dryness with or without dyspareunia pruritus, dysuria and/or urgency, and signs of atrophic vaginitis.</t>
  </si>
  <si>
    <t>Low dose estradiol vaginal ring (Estring)</t>
  </si>
  <si>
    <t>completers</t>
  </si>
  <si>
    <t>Conjugated equine oestrogen vaginal cream (Premarin). 1 g of cream ( 0.625 mg equine estrogens)  every night for three weeks followed by one week free of treatment. Then cycle repeated.</t>
  </si>
  <si>
    <t>CONJ_ESTROGEN_CREAM</t>
  </si>
  <si>
    <t>Bachmann 1997</t>
  </si>
  <si>
    <t>Symptoms of vaginal dryness and one or more signs of vaginal atrophy</t>
  </si>
  <si>
    <t>Clinical diagnosis</t>
  </si>
  <si>
    <t>Conjugated equine oestrogen vaginal cream (Premarin). 2 g of cream ( 1.250 mg equine estrogens) 3 times per week.</t>
  </si>
  <si>
    <t>Bachmann 2008</t>
  </si>
  <si>
    <t>Moderate to severe vaginal dryness and soreness.</t>
  </si>
  <si>
    <t>10µg estradiol vaginal tablet. Once daily for 2 weeks then twice-weekly for 10 weeks.</t>
  </si>
  <si>
    <t>25µg estradiol vaginal tablet. Once daily for 2 weeks then twice-weekly for 10 weeks.</t>
  </si>
  <si>
    <t>Placebo vaginal tablet. Once daily for 2 weeks then twice-weekly for 10 weeks.</t>
  </si>
  <si>
    <t>Bachmann 2009</t>
  </si>
  <si>
    <t>Moderate to severe vaginal dryness, itching, and burning or dyspareunia.</t>
  </si>
  <si>
    <t>Self reported (4-point scale)</t>
  </si>
  <si>
    <t>Conjugated equine oestrogen vaginal cream (Premarin). 0.5 g of cream (0.3 mg equine estrogens)  every night for three weeks followed by one week free of treatment. Then cycle repeated.</t>
  </si>
  <si>
    <t>Conjugated equine oestrogen vaginal cream (Premarin). 0.5 g of cream ( 0.3 mg equine estrogens)  twice weekly.</t>
  </si>
  <si>
    <t>Placebo vaginal cream. 0.5 g of cream  every night for three weeks followed by one week free of treatment. Then cycle repeated.</t>
  </si>
  <si>
    <t>Placebo vaginal cream  0.5 g of cream twice weekly.</t>
  </si>
  <si>
    <t>Bachmann 2010</t>
  </si>
  <si>
    <t>Moderate to severe vulvovaginal atrophy</t>
  </si>
  <si>
    <t>FDA guidelines for drug development (2003)</t>
  </si>
  <si>
    <t>60mg Ospemifene oral tablet daily.</t>
  </si>
  <si>
    <t>30mg Ospemifene oral tablet daily.</t>
  </si>
  <si>
    <t>Placebo oral tablet daily.</t>
  </si>
  <si>
    <t>Barentsen 1997</t>
  </si>
  <si>
    <t>Netherlands</t>
  </si>
  <si>
    <t>Any signs or symptoms of vaginal atrophy</t>
  </si>
  <si>
    <r>
      <t xml:space="preserve">Estradiol vaginal ring (Estring) with a constant release of around 7.5 </t>
    </r>
    <r>
      <rPr>
        <sz val="8"/>
        <color theme="1"/>
        <rFont val="Calibri"/>
        <family val="2"/>
      </rPr>
      <t>µ</t>
    </r>
    <r>
      <rPr>
        <sz val="8"/>
        <color theme="1"/>
        <rFont val="Calibri"/>
        <family val="2"/>
        <scheme val="minor"/>
      </rPr>
      <t>g estradiol/24 h for 90 days.</t>
    </r>
  </si>
  <si>
    <t xml:space="preserve">Vaginal estriol cream (Synapause).  1 mg estriol/g of cream. s 0.5 mg daily for the first 2 weeks then 0.5 mg three times weekly. </t>
  </si>
  <si>
    <t>Barton 2018</t>
  </si>
  <si>
    <t>Breast or gynae cancer</t>
  </si>
  <si>
    <t>Moderate to severe vaginal dryness or dyspareunia</t>
  </si>
  <si>
    <t>0.25% (3.25mg) DHEA in moisturiser gel - via syringe applicator. Daily for 12 weeks</t>
  </si>
  <si>
    <t>5-point scale (1-5;LB)</t>
  </si>
  <si>
    <t>0.50% (6.5mg) DHEA in moisturiser gel - via syringe applicator. Daily for 12 weeks</t>
  </si>
  <si>
    <t>moisturiser gel- via syringe applicator. Daily for 12 weeks</t>
  </si>
  <si>
    <t>MOISTURISER</t>
  </si>
  <si>
    <t>Bosak 2019</t>
  </si>
  <si>
    <t>Iran, Islamic Republic of</t>
  </si>
  <si>
    <t>vaginal atrophy symptoms and dyspareunia</t>
  </si>
  <si>
    <t>Conjugated estrogen cream (daily for 2 wks then 2 times per wk for the next 10 wks)</t>
  </si>
  <si>
    <t>Placebo gel  (daily for 2 wks then 2 times per wk for the next 10 wks)</t>
  </si>
  <si>
    <t>Bouchard 2015</t>
  </si>
  <si>
    <t>0.25% (3.25mg) DHEA suppository- daily administration for 2 weeks, then 2x/week for 10 weeks</t>
  </si>
  <si>
    <t>0.50% (6.5mg) DHEA suppository- daily administration for 2 weeks, then 2x/week for 10 weeks</t>
  </si>
  <si>
    <t>Bumphenkiatikul 2020</t>
  </si>
  <si>
    <t>Thailand</t>
  </si>
  <si>
    <t>moderate to severe vaginal atrophy symptoms</t>
  </si>
  <si>
    <t>Conjugated estrogen 0.625mg vaginal tablet (daily for 3 wks then 2 times per wk for the next 9 wks)</t>
  </si>
  <si>
    <t>CONJ_ESTROGEN_TAB</t>
  </si>
  <si>
    <t>multiple imputation</t>
  </si>
  <si>
    <t>Placebo vaginal tablet (daily for 3 wks then 2 times per wk for the next 9 wks)</t>
  </si>
  <si>
    <t>Bygdeman 1996</t>
  </si>
  <si>
    <t>Sweden</t>
  </si>
  <si>
    <t>vaginal dryness</t>
  </si>
  <si>
    <t>Vaginal moisturiser (Replens), 3x/week</t>
  </si>
  <si>
    <t>Vaginal dryness index- 5 domains (5-25;HB)</t>
  </si>
  <si>
    <t>Dienoestrol vaginal cream (0.01%), 0.5mg, daily for 2 weeks then 3x/week</t>
  </si>
  <si>
    <t>DIENOESTROL</t>
  </si>
  <si>
    <t>Cano 2012</t>
  </si>
  <si>
    <t>Spain</t>
  </si>
  <si>
    <t>Symptoms of vaginal dryness</t>
  </si>
  <si>
    <t>Estriol gel, 50ug</t>
  </si>
  <si>
    <t>Placebo gel</t>
  </si>
  <si>
    <t>Chen 2013</t>
  </si>
  <si>
    <t>China</t>
  </si>
  <si>
    <t>LUBRICANT</t>
  </si>
  <si>
    <t>VAS scale (0-10;LB)</t>
  </si>
  <si>
    <t>Chompootaweep 1998</t>
  </si>
  <si>
    <t>urogenital sumptoms (defined as vaginal dryness, burning, itching, dyspareunia, dysuria, etc)</t>
  </si>
  <si>
    <t>0.625mg estradiol cream</t>
  </si>
  <si>
    <t>Constantine 2017</t>
  </si>
  <si>
    <t>moderate to severe dyspareunia</t>
  </si>
  <si>
    <t>f TX-004HR vaginal estradiol (10µg) soft-gel capsules</t>
  </si>
  <si>
    <t>Placebo vaginal capsule</t>
  </si>
  <si>
    <t>Cruff 2021</t>
  </si>
  <si>
    <t>dyspareunia or vaginal dryness rated as moderate-severe</t>
  </si>
  <si>
    <t>54-66</t>
  </si>
  <si>
    <t>3 treatments every 6 weeks</t>
  </si>
  <si>
    <t>Fractional microablative CO2 laser (MonaLisa Touch)</t>
  </si>
  <si>
    <t>56-65</t>
  </si>
  <si>
    <t>Sham laser treatment (same intravaginal &amp; vulvar probes but no pulse delivered)</t>
  </si>
  <si>
    <t>Cruz 2018</t>
  </si>
  <si>
    <t>Brazil</t>
  </si>
  <si>
    <t>one moderate symptom of VVA</t>
  </si>
  <si>
    <t>2 treatments at weeks 0 and 4</t>
  </si>
  <si>
    <t>CO2 vaginal laser (SmartXide2 system, MonaLisa Touch) + placebo vaginal cream</t>
  </si>
  <si>
    <t>sham laser treatment (same intravaginal &amp; vulvar probes but no pulse delivered) + vaginal estriol cream</t>
  </si>
  <si>
    <t>CO2 vaginal laser (SmartXide2 system, MonaLisa Touch) + estriol cream 3x/week for 20 weeks</t>
  </si>
  <si>
    <t>De Seta 2021</t>
  </si>
  <si>
    <t>Italy</t>
  </si>
  <si>
    <t>VVA symptoms</t>
  </si>
  <si>
    <t>Active vaginal gel (sea buckthorn, aloe vera, hyaluronic acid, glycogen), (daily for 2 wks then 2 times per wk for the next 10 wks)</t>
  </si>
  <si>
    <t>Placebo gel (daily for 2 wks then 2 times per wk for the next 10 wks)</t>
  </si>
  <si>
    <t>Dessole 2004</t>
  </si>
  <si>
    <t>symptoms of urinary stress incontinence and vaginal atrophy</t>
  </si>
  <si>
    <t>intravaginal estriol ovule (1mg), daily for 2 weeks then 2 ovules weekly</t>
  </si>
  <si>
    <t>Dugal 2000</t>
  </si>
  <si>
    <t>Norway</t>
  </si>
  <si>
    <t>symptoms of vaginal atrophy</t>
  </si>
  <si>
    <t>Eftekhar 2020</t>
  </si>
  <si>
    <t>Any symptoms of VVA</t>
  </si>
  <si>
    <t>1 time per mth for 3 mths</t>
  </si>
  <si>
    <t>fractional CO2 laser system (SmartXide2, Monalisa Touch)</t>
  </si>
  <si>
    <t>Premarin vaginal cream (0.625 mg): a third of the applicator being used 3 nights a week</t>
  </si>
  <si>
    <t>Eriksen 1992</t>
  </si>
  <si>
    <t>Denmark</t>
  </si>
  <si>
    <t>Estradiol vaginal tablets, 25ug (Vagifem)</t>
  </si>
  <si>
    <t>Placebo tablets</t>
  </si>
  <si>
    <t>Fernandes 2014</t>
  </si>
  <si>
    <t>polyacrylic acid vaginal cream (Vagidrat)</t>
  </si>
  <si>
    <t>testosterone vaginal cream, 300ug</t>
  </si>
  <si>
    <t>conjugated estrogen 0.625mg vaginal cream</t>
  </si>
  <si>
    <t>glycerin gel</t>
  </si>
  <si>
    <t>Garcia de Arriba 2022</t>
  </si>
  <si>
    <t>Germany/Switzerland</t>
  </si>
  <si>
    <t>Ovestin estriol cream 1mg estriol in 1g cream - once daily for first 3 weeks then twice weeky</t>
  </si>
  <si>
    <t>Per protocol (n=71)</t>
  </si>
  <si>
    <t>5-point scale (0-4;LB)</t>
  </si>
  <si>
    <t>Vagisan moisturizing cream intravaginally once per day, outer genital area several times per day as needed</t>
  </si>
  <si>
    <t>Per protocol (n=80)</t>
  </si>
  <si>
    <t>Griesser 2012</t>
  </si>
  <si>
    <t>Germany</t>
  </si>
  <si>
    <t>estriol pessary, 0.2mg, once daily application for 20 days, then 2x/week</t>
  </si>
  <si>
    <t>VAS scale (0-100;LB)</t>
  </si>
  <si>
    <t>estriol pessary, 0.03mg, once daily application for 20 days, then 2x/week</t>
  </si>
  <si>
    <t>Placebo pessary, once daily application for 20 days, then 2x/week</t>
  </si>
  <si>
    <t>Henriksson 1994</t>
  </si>
  <si>
    <t>Sweden/Finland/Denmark</t>
  </si>
  <si>
    <t>estradiol vaginal ring, 2mg</t>
  </si>
  <si>
    <t>estriol pessary, 0.5mg, once daily application for first 3 weeks, then 2x/week</t>
  </si>
  <si>
    <t>Hirschberg 2020</t>
  </si>
  <si>
    <t>Breast cancer</t>
  </si>
  <si>
    <t>Moderate to severe vaginal dryness</t>
  </si>
  <si>
    <t>0.005% estriol vaginal gel</t>
  </si>
  <si>
    <t>moisturizing gel. 1 g of gel per application for 12 weeks: once daily during the first three weeks, and then twice weekly</t>
  </si>
  <si>
    <t>Hosseinzadeh 2015</t>
  </si>
  <si>
    <t>Vaginal atrophy</t>
  </si>
  <si>
    <t>Vaginal estrogen cream (Equin) - once per night for 2 weeks and then twice weekly</t>
  </si>
  <si>
    <t>Vagifem slow release vaginal estrogen tablet (25 µg of 17-β-estradiol)  - once per night for 2 weeks and then twice weekly</t>
  </si>
  <si>
    <t>Jokar 2016</t>
  </si>
  <si>
    <t>Moderate or severe vaginal dryness</t>
  </si>
  <si>
    <t>Premarin conjugated estrogen 0.625mg vaginal cream,  0.058mg nightly for 2 weeks and then twice weekly</t>
  </si>
  <si>
    <t>Hyaluronic acid vaginal cream, nightly for 8 weeks</t>
  </si>
  <si>
    <t>Labrie 2009</t>
  </si>
  <si>
    <t>Canada</t>
  </si>
  <si>
    <t>No uterus</t>
  </si>
  <si>
    <t>Moderate or severe vaginal dryness/irritation/dyspareunia</t>
  </si>
  <si>
    <t>Prasterone ovule, 3.25mg</t>
  </si>
  <si>
    <t>Prasterone ovule, 6.5mg</t>
  </si>
  <si>
    <t>Prasterone ovule, 13mg</t>
  </si>
  <si>
    <t>Placebo</t>
  </si>
  <si>
    <t>Any vulvovaginal symptoms</t>
  </si>
  <si>
    <t>Labrie 2016</t>
  </si>
  <si>
    <t>moderate to severe pain with sex</t>
  </si>
  <si>
    <t>Li 2021</t>
  </si>
  <si>
    <t>dyspareunia, burning, itching, or dryness severe enough to need treatment</t>
  </si>
  <si>
    <t>3 treatments 1 month apart</t>
  </si>
  <si>
    <t>fractional microablative co2 laser (SmartXide2V2LR, MonaLisa Touch, DEKA Laser)</t>
  </si>
  <si>
    <t>Sham laser treatment done at minimal energy settings - with no tissue effects.</t>
  </si>
  <si>
    <t>Lima 2013</t>
  </si>
  <si>
    <t>Manonai 2001</t>
  </si>
  <si>
    <t>Any urogenital symptoms</t>
  </si>
  <si>
    <t>Vaginal estradiol tablet (25µg estradiol), daily for 2 weeks then twice weekly for 10 weeks.</t>
  </si>
  <si>
    <t>CEE vaginal cream. 1g (0.625 mg CEE) daily for 2 weeks  then twice  weekly for 10 weeks.</t>
  </si>
  <si>
    <t>Mitchell 2018</t>
  </si>
  <si>
    <t>moderate to severe vulvovaginal itching, pain, irritation, or dryness</t>
  </si>
  <si>
    <r>
      <rPr>
        <b/>
        <sz val="8"/>
        <color theme="1"/>
        <rFont val="Calibri"/>
        <family val="2"/>
        <scheme val="minor"/>
      </rPr>
      <t>Vagifem 10-μg estradiol tablet</t>
    </r>
    <r>
      <rPr>
        <sz val="8"/>
        <color theme="1"/>
        <rFont val="Calibri"/>
        <family val="2"/>
        <scheme val="minor"/>
      </rPr>
      <t xml:space="preserve"> + placebo vaginal gel. Vaginal tablet daily for 2 weeks, then twice weekly for the remaining 10 weeks, and the vaginal moisturizer every 3 days.</t>
    </r>
  </si>
  <si>
    <r>
      <t xml:space="preserve">Placebo vaginal tablet + </t>
    </r>
    <r>
      <rPr>
        <b/>
        <sz val="8"/>
        <color theme="1"/>
        <rFont val="Calibri"/>
        <family val="2"/>
        <scheme val="minor"/>
      </rPr>
      <t>Replens vaginal moisturizer</t>
    </r>
    <r>
      <rPr>
        <sz val="8"/>
        <color theme="1"/>
        <rFont val="Calibri"/>
        <family val="2"/>
        <scheme val="minor"/>
      </rPr>
      <t>. Vaginal tablet daily for 2 weeks, then twice weekly for the remaining 10 weeks, and the vaginal moisturizer every 3 days.</t>
    </r>
  </si>
  <si>
    <r>
      <rPr>
        <b/>
        <sz val="8"/>
        <color theme="1"/>
        <rFont val="Calibri"/>
        <family val="2"/>
        <scheme val="minor"/>
      </rPr>
      <t>Placebo tablet</t>
    </r>
    <r>
      <rPr>
        <sz val="8"/>
        <color theme="1"/>
        <rFont val="Calibri"/>
        <family val="2"/>
        <scheme val="minor"/>
      </rPr>
      <t xml:space="preserve"> + placebo gel</t>
    </r>
  </si>
  <si>
    <t>Paraiso 2020</t>
  </si>
  <si>
    <t>Self reported (VAS)</t>
  </si>
  <si>
    <t>3 treatments at least 6 weeks apart</t>
  </si>
  <si>
    <t>Fractional microablative CO2 laser system (SmartXide2 V2LR, MonaLisa Touch, DEKA)</t>
  </si>
  <si>
    <t>CEE vaginal cream (Premarin). 0.5 g daily for 2 weeks, then twice weekly for 22 weeks.</t>
  </si>
  <si>
    <t>Pickar 2016</t>
  </si>
  <si>
    <t>moderate-to-severe vaginal dryness, vaginal pain associated with sexual activity, vaginal and/or vulvar irritation/itching, dysuria, or vaginal bleeding associated with sexual activity</t>
  </si>
  <si>
    <t>10mg TX-004HR vaginal E2 softgel vaginal capsules (TherapeuticsMD) intravaginally once-daily for 14 days</t>
  </si>
  <si>
    <t>placebo softgel vaginal capsules intravaginally once-daily for 14 days</t>
  </si>
  <si>
    <t>Politano 2019</t>
  </si>
  <si>
    <t>Symptoms of  vaginal dryness with or without dyspareunia, vaginal burning, or pruritus</t>
  </si>
  <si>
    <t>3 sessions at 30 day intervals</t>
  </si>
  <si>
    <t>Intravaginal fractional CO2 laser using the SmartXide2 V2,  Monalisa Touch (DEKA Laser).</t>
  </si>
  <si>
    <t>Vaginal cream containing promestriene (estradiol 3-propyl 17β-methyl diether):  1 g of cream (10 mg of promestriene) 3 times a week.</t>
  </si>
  <si>
    <t>Vaginal lubricant gel (KY-gel) used at time of sexual activity.</t>
  </si>
  <si>
    <t>Poordast 2021</t>
  </si>
  <si>
    <t>Urogenital symptoms</t>
  </si>
  <si>
    <t>CEE vaginal cream. 5mg daily (0.62mg CEE per 1g cream) for 2 weeks then 3 times per week for 4 weeks.</t>
  </si>
  <si>
    <t>Aloe vera vaginal gel (2% Aloe vera powder). 5mg daily for 2 weeks then 3 times per week for 4 weeks.</t>
  </si>
  <si>
    <t>Portman 2014</t>
  </si>
  <si>
    <t>moderate-to-severe vaginal dryness as MBS</t>
  </si>
  <si>
    <t>ospemifene 60 mg oral tablet once daily</t>
  </si>
  <si>
    <t>placebo oral tablet once daily</t>
  </si>
  <si>
    <t>Quick 2021</t>
  </si>
  <si>
    <t>Gynae cancer</t>
  </si>
  <si>
    <t>moderate-to-severe dyspareunia or vaginal dryness.</t>
  </si>
  <si>
    <t>Self reported (11-point scale)</t>
  </si>
  <si>
    <t>Fractional microablative CO2 laser (MonaLisa Touch ™, DEKA) treatment</t>
  </si>
  <si>
    <t>Rioux 2000</t>
  </si>
  <si>
    <t>Moderate or severe vaginal dryness, soreness or irritation</t>
  </si>
  <si>
    <t>Vaginal estradiol tablet. 25 µg 17-beta estradiol. Once daily for 2 weeks and then once per week.</t>
  </si>
  <si>
    <t>CEE vaginal cream. 2g of cream (1.25mg CEE) daily for 3 weeks, then nothing for 1 week, then cycle repeated.</t>
  </si>
  <si>
    <t>Ruanphoo 2020</t>
  </si>
  <si>
    <t>Moderate to severe vaginal atrophy symptoms</t>
  </si>
  <si>
    <t>muliple imputation</t>
  </si>
  <si>
    <t>11-point scale (0-10;LB)</t>
  </si>
  <si>
    <t>Salvatore 2021</t>
  </si>
  <si>
    <t>Italy/Greece</t>
  </si>
  <si>
    <t>Genitourinal syndrome of menopause with vaginal dryness or dyspareunia as MBS</t>
  </si>
  <si>
    <t>International Society for the Study of Women’s Sexual Health
and The North American Menopause Society</t>
  </si>
  <si>
    <t>3 treatments 1 month apart, starting at baseline visit</t>
  </si>
  <si>
    <t>Microablative fractional CO2 laser (SmartXide2 V2LR,Monalisa Touch; DEKA)</t>
  </si>
  <si>
    <t>Sham fractional CO2 laser (SmartXide2 V2LR,Monalisa Touch; DEKA) - using non-ablative low dose (0.5W)</t>
  </si>
  <si>
    <t>Simon 2008</t>
  </si>
  <si>
    <t>Moderate or severe urogenital symptoms</t>
  </si>
  <si>
    <r>
      <t>Vaginal estradiol tablet. 10</t>
    </r>
    <r>
      <rPr>
        <sz val="8"/>
        <color theme="1"/>
        <rFont val="Calibri"/>
        <family val="2"/>
      </rPr>
      <t>µ</t>
    </r>
    <r>
      <rPr>
        <sz val="8"/>
        <color theme="1"/>
        <rFont val="Calibri"/>
        <family val="2"/>
        <scheme val="minor"/>
      </rPr>
      <t>g of E2 , daily for 2 weeks then twice per week for remaining 12 months.</t>
    </r>
  </si>
  <si>
    <t>Vaginal placebo tablet. Daily for 2 weeks then twice per week for remaining 12 months.</t>
  </si>
  <si>
    <t>Simunić 2003</t>
  </si>
  <si>
    <t>Croatia</t>
  </si>
  <si>
    <r>
      <t>Vaginal estradiol tablet (Vagifem). 25</t>
    </r>
    <r>
      <rPr>
        <sz val="8"/>
        <color theme="1"/>
        <rFont val="Calibri"/>
        <family val="2"/>
      </rPr>
      <t>µ</t>
    </r>
    <r>
      <rPr>
        <sz val="8"/>
        <color theme="1"/>
        <rFont val="Calibri"/>
        <family val="2"/>
        <scheme val="minor"/>
      </rPr>
      <t>g of micronized 17b-estradiol , daily for 2 weeks then twice per week for remaining 12 months.</t>
    </r>
  </si>
  <si>
    <t xml:space="preserve">Suwanvesh 2017 </t>
  </si>
  <si>
    <t xml:space="preserve">Tanmahasamut 2020 </t>
  </si>
  <si>
    <t>Any post-menopausal vaginal symptoms</t>
  </si>
  <si>
    <r>
      <t>Estradiol in KY-jelly lubricant gel. 2 mL (25</t>
    </r>
    <r>
      <rPr>
        <sz val="8"/>
        <color theme="1"/>
        <rFont val="Calibri"/>
        <family val="2"/>
      </rPr>
      <t>µ</t>
    </r>
    <r>
      <rPr>
        <sz val="10.4"/>
        <color theme="1"/>
        <rFont val="Calibri"/>
        <family val="2"/>
      </rPr>
      <t>g estradiol)</t>
    </r>
    <r>
      <rPr>
        <sz val="8"/>
        <color theme="1"/>
        <rFont val="Calibri"/>
        <family val="2"/>
        <scheme val="minor"/>
      </rPr>
      <t xml:space="preserve"> applied intravaginally daily for 2 weeks, and two doses per week for the next 6 weeks.</t>
    </r>
  </si>
  <si>
    <t>KY-jelly lubricant/ 2 mL applied intravaginally daily for 2 weeks, and two doses per week for the next 6 weeks.</t>
  </si>
  <si>
    <t xml:space="preserve">Wamsley 2022 </t>
  </si>
  <si>
    <t>mean 54.73 (6.41), range 41 - 65 for whole group</t>
  </si>
  <si>
    <t>3 treatments 1 month apart - starting at 1 month from baseline</t>
  </si>
  <si>
    <t>Hybrid fractional Erbium:YAG laser combining ablative 2940-nm treatment with a consecutive non-ablative 1470-nm pulse.</t>
  </si>
  <si>
    <t>Sham laser treatment</t>
  </si>
  <si>
    <t xml:space="preserve">Weisberg 2005 </t>
  </si>
  <si>
    <t>Significant signs or symptoms of urogenital atrophy</t>
  </si>
  <si>
    <t>Estring - vaginal ring containing 2mg micronized 17-beta-estradiol. Releases 8µg per 24hrs over 90 days.</t>
  </si>
  <si>
    <r>
      <t>Vagifem - vaginal tablet 2</t>
    </r>
    <r>
      <rPr>
        <sz val="8"/>
        <color theme="1"/>
        <rFont val="Calibri"/>
        <family val="2"/>
      </rPr>
      <t>µ</t>
    </r>
    <r>
      <rPr>
        <sz val="8"/>
        <color theme="1"/>
        <rFont val="Calibri"/>
        <family val="2"/>
        <scheme val="minor"/>
      </rPr>
      <t>g micronized 17-beta-estradiol. Once daily for 2 weeks then twice per week.</t>
    </r>
  </si>
  <si>
    <t> </t>
  </si>
  <si>
    <t>IQR lower</t>
  </si>
  <si>
    <t>IQR higher</t>
  </si>
  <si>
    <t>study_id</t>
  </si>
  <si>
    <t>tx_description</t>
  </si>
  <si>
    <t>tx_id</t>
  </si>
  <si>
    <t>dysparenuia_base_median</t>
  </si>
  <si>
    <t>dysparenuia_base_iqr_low</t>
  </si>
  <si>
    <t>dysparenuia_base_iqr_high</t>
  </si>
  <si>
    <t>dysparenuia_end_median</t>
  </si>
  <si>
    <t>dysparenuia_end_iqr_low</t>
  </si>
  <si>
    <t>dysparenuia_end_iqr_high</t>
  </si>
  <si>
    <t>dysparenuia_change_median</t>
  </si>
  <si>
    <t>dysparenuia_change_iqr_low</t>
  </si>
  <si>
    <t>dysparenuia_change_iqr_high</t>
  </si>
  <si>
    <t>dysparenuia_scale</t>
  </si>
  <si>
    <t>dryness_base_median</t>
  </si>
  <si>
    <t>dryness_base_iqr_low</t>
  </si>
  <si>
    <t>dryness_base_iqr_high</t>
  </si>
  <si>
    <t>dryness_end_median</t>
  </si>
  <si>
    <t>dryness_end_iqr_low</t>
  </si>
  <si>
    <t>dryness_end_iqr_high</t>
  </si>
  <si>
    <t>dryness_change_median</t>
  </si>
  <si>
    <t>dryness_change_iqr_low</t>
  </si>
  <si>
    <t>dryness_change_iqr_high</t>
  </si>
  <si>
    <t>dryness_scale</t>
  </si>
  <si>
    <t>discomfort_base_median</t>
  </si>
  <si>
    <t>discomfort_base_iqr_low</t>
  </si>
  <si>
    <t>discomfort_base_iqr_high</t>
  </si>
  <si>
    <t>discomfort_end_median</t>
  </si>
  <si>
    <t>discomfort_end_iqr_low</t>
  </si>
  <si>
    <t>discomfort_end_iqr_high</t>
  </si>
  <si>
    <t>discomfort_change_median</t>
  </si>
  <si>
    <t>discomfort_change_iqr_low</t>
  </si>
  <si>
    <t>discomfort_change_iqr_high</t>
  </si>
  <si>
    <t>discomfort_scale</t>
  </si>
  <si>
    <t>dysuria_base_median</t>
  </si>
  <si>
    <t>dysuria_base_iqr_low</t>
  </si>
  <si>
    <t>dysuria_base_iqr_high</t>
  </si>
  <si>
    <t>dysuria_end_median</t>
  </si>
  <si>
    <t>dysuria_end_iqr_low</t>
  </si>
  <si>
    <t>dysuria_end_iqr_high</t>
  </si>
  <si>
    <t>dysuria_change_median</t>
  </si>
  <si>
    <t>dysuria_change_iqr_low</t>
  </si>
  <si>
    <t>dysuria_change_iqr_high</t>
  </si>
  <si>
    <t>dysuria_scale</t>
  </si>
  <si>
    <t>Class</t>
  </si>
  <si>
    <t>Subclass</t>
  </si>
  <si>
    <t>Abbreviation</t>
  </si>
  <si>
    <t>Notes</t>
  </si>
  <si>
    <t xml:space="preserve">Estriol cream </t>
  </si>
  <si>
    <t>Vaginal oestrogens</t>
  </si>
  <si>
    <t>Estriol</t>
  </si>
  <si>
    <t>Estriol pessary</t>
  </si>
  <si>
    <t>Estriol pessary 30mg</t>
  </si>
  <si>
    <t>Estriol pessary 40mg</t>
  </si>
  <si>
    <t>Estriol pessary 50mg</t>
  </si>
  <si>
    <t>Estriol pessary 100mg</t>
  </si>
  <si>
    <t>Estriol gel</t>
  </si>
  <si>
    <t xml:space="preserve">Estradiol vaginal tablet/pessary </t>
  </si>
  <si>
    <t>Estradiol</t>
  </si>
  <si>
    <r>
      <t>BNF dosage 10</t>
    </r>
    <r>
      <rPr>
        <sz val="10"/>
        <color theme="1"/>
        <rFont val="Calibri"/>
        <family val="2"/>
      </rPr>
      <t>µg  daily for 2 weeks, then reduced to 10µg  twice weekly</t>
    </r>
  </si>
  <si>
    <t>Estradiol ring</t>
  </si>
  <si>
    <t>Estradiol gel</t>
  </si>
  <si>
    <t>Estradiol cream</t>
  </si>
  <si>
    <t>Estradiol softgel capsule</t>
  </si>
  <si>
    <t>Dosage  10µg</t>
  </si>
  <si>
    <t>Conjugated estrogen tablet</t>
  </si>
  <si>
    <t>Conjugated_estrogen</t>
  </si>
  <si>
    <t xml:space="preserve">e.g. Premarin 0.3/ 0.625/1.25mg tablets, </t>
  </si>
  <si>
    <t>Conjugated estrogen cream</t>
  </si>
  <si>
    <t>e.g. Premarin cream (0.625mg)</t>
  </si>
  <si>
    <t>Selective oestrogen receptor modulator</t>
  </si>
  <si>
    <t>Dosage as per BNF - 60mg oral tablet once daily</t>
  </si>
  <si>
    <t>Dehydroepiandrosterone</t>
  </si>
  <si>
    <t>Dosage as per BNF - 6.5mg pessary once daily</t>
  </si>
  <si>
    <t>CO2 Laser</t>
  </si>
  <si>
    <t>Vaginal laser therapy</t>
  </si>
  <si>
    <t>Erbium Laser</t>
  </si>
  <si>
    <t>Moisturiser</t>
  </si>
  <si>
    <t>Non-hormonal local treatment</t>
  </si>
  <si>
    <t>Lubricant</t>
  </si>
  <si>
    <t>Hyaluronic acid?</t>
  </si>
  <si>
    <t>No treatment</t>
  </si>
  <si>
    <t>Inactive control</t>
  </si>
  <si>
    <t>Waiting list</t>
  </si>
  <si>
    <t>Oral pill placebo</t>
  </si>
  <si>
    <t>Vaginal ring placebo</t>
  </si>
  <si>
    <t>Vaginal tablet/pessary placebo</t>
  </si>
  <si>
    <t>Topical placebo gel or cream</t>
  </si>
  <si>
    <t xml:space="preserve">Sham laser or ring </t>
  </si>
  <si>
    <t>PRASTERONE low dose</t>
  </si>
  <si>
    <t>Dosage 50% or less of BNF dose (3.25mg or less) once daily</t>
  </si>
  <si>
    <t>PRASTERONE high dose</t>
  </si>
  <si>
    <t>Dosage 50% or more of BNF dose (13mg or more) once daily</t>
  </si>
  <si>
    <t>OSPEMIFENE low dose</t>
  </si>
  <si>
    <t>Dosage 50% or less of BNF - (30mg or less) oral tablet once daily</t>
  </si>
  <si>
    <t>Dienoestrol cream 0.5mg</t>
  </si>
  <si>
    <t>Nonsteroidal Estrogen</t>
  </si>
  <si>
    <t>Combination treatments</t>
  </si>
  <si>
    <t>Study ID</t>
  </si>
  <si>
    <t>1. Randomisation</t>
  </si>
  <si>
    <t>2. Deviation from intervention</t>
  </si>
  <si>
    <t>5. Selective reporting</t>
  </si>
  <si>
    <t>6. Overall bias</t>
  </si>
  <si>
    <t>Low</t>
  </si>
  <si>
    <t>Some concerns</t>
  </si>
  <si>
    <t>Melisko 2017</t>
  </si>
  <si>
    <t>Sex</t>
  </si>
  <si>
    <t>Age group</t>
  </si>
  <si>
    <t>ITT or completers</t>
  </si>
  <si>
    <t>Method of imputation</t>
  </si>
  <si>
    <t>Type of ratio</t>
  </si>
  <si>
    <t>Severity on validated scale</t>
  </si>
  <si>
    <t>Scales used for entry criteria</t>
  </si>
  <si>
    <t>Code</t>
  </si>
  <si>
    <t>Breast gynae cancer history</t>
  </si>
  <si>
    <t>ROB</t>
  </si>
  <si>
    <t>male</t>
  </si>
  <si>
    <t>≤25 years</t>
  </si>
  <si>
    <t>high</t>
  </si>
  <si>
    <t>rate</t>
  </si>
  <si>
    <t>yes</t>
  </si>
  <si>
    <t>Vaginal PH</t>
  </si>
  <si>
    <t>Afghanistan</t>
  </si>
  <si>
    <t>AF</t>
  </si>
  <si>
    <t>female</t>
  </si>
  <si>
    <t>&gt;25 years</t>
  </si>
  <si>
    <t>BOCF</t>
  </si>
  <si>
    <t>pre-post</t>
  </si>
  <si>
    <t>low</t>
  </si>
  <si>
    <t>incidence rate</t>
  </si>
  <si>
    <t>no</t>
  </si>
  <si>
    <t>Aland Islands</t>
  </si>
  <si>
    <t>AX</t>
  </si>
  <si>
    <t>High</t>
  </si>
  <si>
    <t>mixed</t>
  </si>
  <si>
    <t>N/A</t>
  </si>
  <si>
    <t>some concerns</t>
  </si>
  <si>
    <t>odds</t>
  </si>
  <si>
    <t>Albania</t>
  </si>
  <si>
    <t>AL</t>
  </si>
  <si>
    <t>logodds</t>
  </si>
  <si>
    <t>Algeria</t>
  </si>
  <si>
    <t>DZ</t>
  </si>
  <si>
    <t>Endometrial cancer</t>
  </si>
  <si>
    <t>risk</t>
  </si>
  <si>
    <t>American Samoa</t>
  </si>
  <si>
    <t>AS</t>
  </si>
  <si>
    <t>Ovarian cancer</t>
  </si>
  <si>
    <t>Andorra</t>
  </si>
  <si>
    <t>AD</t>
  </si>
  <si>
    <t>Angola</t>
  </si>
  <si>
    <t>AO</t>
  </si>
  <si>
    <t>Anguilla</t>
  </si>
  <si>
    <t>AI</t>
  </si>
  <si>
    <t>Antarctica</t>
  </si>
  <si>
    <t>AQ</t>
  </si>
  <si>
    <t>Antigua and Barbuda</t>
  </si>
  <si>
    <t>AG</t>
  </si>
  <si>
    <t>Argentina</t>
  </si>
  <si>
    <t>AR</t>
  </si>
  <si>
    <t>Armenia</t>
  </si>
  <si>
    <t>AM</t>
  </si>
  <si>
    <t>Aruba</t>
  </si>
  <si>
    <t>AW</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</si>
  <si>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</si>
  <si>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</si>
  <si>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</si>
  <si>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</si>
  <si>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</si>
  <si>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</si>
  <si>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</si>
  <si>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</si>
  <si>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</si>
  <si>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</si>
  <si>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</si>
  <si>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</si>
  <si>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</si>
  <si>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</si>
  <si>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</si>
  <si>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</si>
  <si>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</si>
  <si>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</si>
  <si>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</si>
  <si>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</si>
  <si>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</si>
  <si>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</si>
  <si>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</si>
  <si>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</si>
  <si>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</si>
  <si>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</si>
  <si>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</si>
  <si>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</si>
  <si>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</si>
  <si>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</si>
  <si>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</si>
  <si>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</si>
  <si>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</si>
  <si>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</si>
  <si>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</si>
  <si>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t>
  </si>
  <si>
    <t>British Indian Ocean Territory</t>
  </si>
  <si>
    <t>IO</t>
  </si>
  <si>
    <t>Brunei Darussalam</t>
  </si>
  <si>
    <t>BN</t>
  </si>
  <si>
    <t>Bulgaria</t>
  </si>
  <si>
    <t>BG</t>
  </si>
  <si>
    <t>Burkina Faso</t>
  </si>
  <si>
    <t>BF</t>
  </si>
  <si>
    <t>Burundi</t>
  </si>
  <si>
    <t>BI</t>
  </si>
  <si>
    <t>Cambodia</t>
  </si>
  <si>
    <t>KH</t>
  </si>
  <si>
    <t>Cameroon</t>
  </si>
  <si>
    <t>CM</t>
  </si>
  <si>
    <t>CA</t>
  </si>
  <si>
    <t>Cape Verde</t>
  </si>
  <si>
    <t>CV</t>
  </si>
  <si>
    <t>Cayman Islands</t>
  </si>
  <si>
    <t>KY</t>
  </si>
  <si>
    <t>Central African Republic</t>
  </si>
  <si>
    <t>CF</t>
  </si>
  <si>
    <t>Chad</t>
  </si>
  <si>
    <t>TD</t>
  </si>
  <si>
    <t>Chile</t>
  </si>
  <si>
    <t>CL</t>
  </si>
  <si>
    <t>CN</t>
  </si>
  <si>
    <t>Christmas Island</t>
  </si>
  <si>
    <t>CX</t>
  </si>
  <si>
    <t>Cocos (Keeling) Islands</t>
  </si>
  <si>
    <t>CC</t>
  </si>
  <si>
    <t>Colombia</t>
  </si>
  <si>
    <t>CO</t>
  </si>
  <si>
    <t>Comoros</t>
  </si>
  <si>
    <t>KM</t>
  </si>
  <si>
    <t>Congo</t>
  </si>
  <si>
    <t>CG</t>
  </si>
  <si>
    <t>Congo, the Democratic Republic of the</t>
  </si>
  <si>
    <t>CD</t>
  </si>
  <si>
    <t>Cook Islands</t>
  </si>
  <si>
    <t>CK</t>
  </si>
  <si>
    <t>Costa Rica</t>
  </si>
  <si>
    <t>CR</t>
  </si>
  <si>
    <t>Cote d'Ivoire</t>
  </si>
  <si>
    <t>CI</t>
  </si>
  <si>
    <t>HR</t>
  </si>
  <si>
    <t>Cuba</t>
  </si>
  <si>
    <t>CU</t>
  </si>
  <si>
    <t>CuraÃ§ao</t>
  </si>
  <si>
    <t>CW</t>
  </si>
  <si>
    <t>Cyprus</t>
  </si>
  <si>
    <t>CY</t>
  </si>
  <si>
    <t>Czech Republic</t>
  </si>
  <si>
    <t>CZ</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</si>
  <si>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</si>
  <si>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</si>
  <si>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</si>
  <si>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</si>
  <si>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</si>
  <si>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</si>
  <si>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</si>
  <si>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</si>
  <si>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</si>
  <si>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</si>
  <si>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</si>
  <si>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</si>
  <si>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</si>
  <si>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</si>
  <si>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</si>
  <si>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</si>
  <si>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</si>
  <si>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</si>
  <si>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</si>
  <si>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</si>
  <si>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</si>
  <si>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</si>
  <si>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</si>
  <si>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</si>
  <si>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</si>
  <si>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</si>
  <si>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</si>
  <si>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</si>
  <si>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</si>
  <si>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</si>
  <si>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</si>
  <si>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</si>
  <si>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</si>
  <si>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</si>
  <si>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</si>
  <si>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</si>
  <si>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</si>
  <si>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</si>
  <si>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</si>
  <si>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</si>
  <si>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</si>
  <si>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</si>
  <si>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</si>
  <si>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</si>
  <si>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</si>
  <si>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</si>
  <si>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</si>
  <si>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</si>
  <si>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</si>
  <si>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</si>
  <si>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</si>
  <si>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</si>
  <si>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</si>
  <si>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</si>
  <si>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</si>
  <si>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</si>
  <si>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</si>
  <si>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</si>
  <si>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</si>
  <si>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</si>
  <si>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</si>
  <si>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</si>
  <si>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</si>
  <si>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</si>
  <si>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</si>
  <si>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</si>
  <si>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</si>
  <si>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</si>
  <si>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</si>
  <si>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</si>
  <si>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</si>
  <si>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</si>
  <si>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(Vatican City State)</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</si>
  <si>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</si>
  <si>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</si>
  <si>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</si>
  <si>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</si>
  <si>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</si>
  <si>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</si>
  <si>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</si>
  <si>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</si>
  <si>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</si>
  <si>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</si>
  <si>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</si>
  <si>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</si>
  <si>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</si>
  <si>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</si>
  <si>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</si>
  <si>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</si>
  <si>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</si>
  <si>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</si>
  <si>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</si>
  <si>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</si>
  <si>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</si>
  <si>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</si>
  <si>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t>
  </si>
  <si>
    <t>Jamaica</t>
  </si>
  <si>
    <t>JM</t>
  </si>
  <si>
    <t>Japan</t>
  </si>
  <si>
    <t>JP</t>
  </si>
  <si>
    <t>Jersey</t>
  </si>
  <si>
    <t>JE</t>
  </si>
  <si>
    <t>Jordan</t>
  </si>
  <si>
    <t>JO</t>
  </si>
  <si>
    <t>Kazakhstan</t>
  </si>
  <si>
    <t>KZ</t>
  </si>
  <si>
    <t>Kenya</t>
  </si>
  <si>
    <t>KE</t>
  </si>
  <si>
    <t>Kiribati</t>
  </si>
  <si>
    <t>KI</t>
  </si>
  <si>
    <t>Korea, Democratic People's Republic of</t>
  </si>
  <si>
    <t>KP</t>
  </si>
  <si>
    <t>Korea, Republic of</t>
  </si>
  <si>
    <t>KR</t>
  </si>
  <si>
    <t>Kuwait</t>
  </si>
  <si>
    <t>KW</t>
  </si>
  <si>
    <t>Kyrgyzstan</t>
  </si>
  <si>
    <t>KG</t>
  </si>
  <si>
    <t>Lao People's Democratic Republic</t>
  </si>
  <si>
    <t>LA</t>
  </si>
  <si>
    <t>Latvia</t>
  </si>
  <si>
    <t>LV</t>
  </si>
  <si>
    <t>Lebanon</t>
  </si>
  <si>
    <t>LB</t>
  </si>
  <si>
    <t>Lesotho</t>
  </si>
  <si>
    <t>LS</t>
  </si>
  <si>
    <t>Liberia</t>
  </si>
  <si>
    <t>LR</t>
  </si>
  <si>
    <t>Libya</t>
  </si>
  <si>
    <t>LY</t>
  </si>
  <si>
    <t>Liechtenstein</t>
  </si>
  <si>
    <t>LI</t>
  </si>
  <si>
    <t>Lithuania</t>
  </si>
  <si>
    <t>LT</t>
  </si>
  <si>
    <t>Luxembourg</t>
  </si>
  <si>
    <t>LU</t>
  </si>
  <si>
    <t>Macao</t>
  </si>
  <si>
    <t>MO</t>
  </si>
  <si>
    <t>Macedonia, the Former Yugoslav Republic of</t>
  </si>
  <si>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</si>
  <si>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</si>
  <si>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</si>
  <si>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</si>
  <si>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</si>
  <si>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</si>
  <si>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</si>
  <si>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</si>
  <si>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</si>
  <si>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</si>
  <si>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</si>
  <si>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</si>
  <si>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</si>
  <si>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</si>
  <si>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</si>
  <si>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</si>
  <si>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</si>
  <si>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</si>
  <si>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</si>
  <si>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</si>
  <si>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</si>
  <si>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</si>
  <si>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</si>
  <si>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</si>
  <si>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</si>
  <si>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</si>
  <si>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</si>
  <si>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</si>
  <si>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</si>
  <si>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</si>
  <si>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</si>
  <si>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</si>
  <si>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</si>
  <si>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</si>
  <si>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</si>
  <si>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</si>
  <si>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</si>
  <si>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</si>
  <si>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</si>
  <si>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</si>
  <si>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</si>
  <si>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</si>
  <si>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</si>
  <si>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</si>
  <si>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</si>
  <si>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</si>
  <si>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</si>
  <si>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</si>
  <si>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</si>
  <si>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</si>
  <si>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</si>
  <si>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</si>
  <si>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</si>
  <si>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</si>
  <si>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</si>
  <si>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</si>
  <si>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Niger</t>
  </si>
  <si>
    <t>NE</t>
  </si>
  <si>
    <t>Nigeria</t>
  </si>
  <si>
    <t>NG</t>
  </si>
  <si>
    <t>Niue</t>
  </si>
  <si>
    <t>NU</t>
  </si>
  <si>
    <t>Norfolk Island</t>
  </si>
  <si>
    <t>NF</t>
  </si>
  <si>
    <t>Northern Mariana Islands</t>
  </si>
  <si>
    <t>MP</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</si>
  <si>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</si>
  <si>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</si>
  <si>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</si>
  <si>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</si>
  <si>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</si>
  <si>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</si>
  <si>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</si>
  <si>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</si>
  <si>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</si>
  <si>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</si>
  <si>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</si>
  <si>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</si>
  <si>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</si>
  <si>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</si>
  <si>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</si>
  <si>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</si>
  <si>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</si>
  <si>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</si>
  <si>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</si>
  <si>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</si>
  <si>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</si>
  <si>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</si>
  <si>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</si>
  <si>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</si>
  <si>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</si>
  <si>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</si>
  <si>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</si>
  <si>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</si>
  <si>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</si>
  <si>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Reunion</t>
  </si>
  <si>
    <t>RE</t>
  </si>
  <si>
    <t>Romania</t>
  </si>
  <si>
    <t>RO</t>
  </si>
  <si>
    <t>Russian Federation</t>
  </si>
  <si>
    <t>RU</t>
  </si>
  <si>
    <t>Rwanda</t>
  </si>
  <si>
    <t>RW</t>
  </si>
  <si>
    <t>Saint Barthelemy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</si>
  <si>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</si>
  <si>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</si>
  <si>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</si>
  <si>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</si>
  <si>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</si>
  <si>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</si>
  <si>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</si>
  <si>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</si>
  <si>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</si>
  <si>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</si>
  <si>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</si>
  <si>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</si>
  <si>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</si>
  <si>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</si>
  <si>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</si>
  <si>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</si>
  <si>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</si>
  <si>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</si>
  <si>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</si>
  <si>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</si>
  <si>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</si>
  <si>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</si>
  <si>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</si>
  <si>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</si>
  <si>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</si>
  <si>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</si>
  <si>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</si>
  <si>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</si>
  <si>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</si>
  <si>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</si>
  <si>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</si>
  <si>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</si>
  <si>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</si>
  <si>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</si>
  <si>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</si>
  <si>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</si>
  <si>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</si>
  <si>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</si>
  <si>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</si>
  <si>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</si>
  <si>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</si>
  <si>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</si>
  <si>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</si>
  <si>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</si>
  <si>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</si>
  <si>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</si>
  <si>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</si>
  <si>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ES</t>
  </si>
  <si>
    <t>Sri Lanka</t>
  </si>
  <si>
    <t>LK</t>
  </si>
  <si>
    <t>Sudan</t>
  </si>
  <si>
    <t>SD</t>
  </si>
  <si>
    <t>Suriname</t>
  </si>
  <si>
    <t>SR</t>
  </si>
  <si>
    <t>Svalbard and Jan Mayen</t>
  </si>
  <si>
    <t>SJ</t>
  </si>
  <si>
    <t>Swaziland</t>
  </si>
  <si>
    <t>SZ</t>
  </si>
  <si>
    <t>SE</t>
  </si>
  <si>
    <t>Switzerland</t>
  </si>
  <si>
    <t>CH</t>
  </si>
  <si>
    <t>Syrian Arab Republic</t>
  </si>
  <si>
    <t>SY</t>
  </si>
  <si>
    <t>Taiwan, Province of China</t>
  </si>
  <si>
    <t>TW</t>
  </si>
  <si>
    <t>Tajikistan</t>
  </si>
  <si>
    <t>TJ</t>
  </si>
  <si>
    <t>Tanzania, United Republic of</t>
  </si>
  <si>
    <t>TZ</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</si>
  <si>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</si>
  <si>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</si>
  <si>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</si>
  <si>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</si>
  <si>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</si>
  <si>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</si>
  <si>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</si>
  <si>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</si>
  <si>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</si>
  <si>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</si>
  <si>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</si>
  <si>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</si>
  <si>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</si>
  <si>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</si>
  <si>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</si>
  <si>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</si>
  <si>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</si>
  <si>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</si>
  <si>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</si>
  <si>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</si>
  <si>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</si>
  <si>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</si>
  <si>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</si>
  <si>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</si>
  <si>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</si>
  <si>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</si>
  <si>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</si>
  <si>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</si>
  <si>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</si>
  <si>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US</t>
  </si>
  <si>
    <t>United States Minor Outlying Islands</t>
  </si>
  <si>
    <t>UM</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</si>
  <si>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</si>
  <si>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</si>
  <si>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</si>
  <si>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</si>
  <si>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</si>
  <si>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</si>
  <si>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</si>
  <si>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</si>
  <si>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</si>
  <si>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</si>
  <si>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</si>
  <si>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</si>
  <si>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</si>
  <si>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</si>
  <si>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</si>
  <si>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</si>
  <si>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</si>
  <si>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</si>
  <si>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</si>
  <si>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</si>
  <si>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</si>
  <si>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</si>
  <si>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</si>
  <si>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</si>
  <si>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International</t>
  </si>
  <si>
    <t>Africa</t>
  </si>
  <si>
    <t>Asia</t>
  </si>
  <si>
    <t>Australia/Oceania</t>
  </si>
  <si>
    <t>Europe</t>
  </si>
  <si>
    <t>North America</t>
  </si>
  <si>
    <t>South America</t>
  </si>
  <si>
    <t>Europe/Maxico/Brazil/Australia</t>
  </si>
  <si>
    <t>France/Canada</t>
  </si>
  <si>
    <t>US/Canada/Europe/Russia</t>
  </si>
  <si>
    <t>Scale name</t>
  </si>
  <si>
    <t>direction</t>
  </si>
  <si>
    <t>lower better</t>
  </si>
  <si>
    <t>higher better</t>
  </si>
  <si>
    <t>country</t>
  </si>
  <si>
    <t>uterus</t>
  </si>
  <si>
    <t>cancer</t>
  </si>
  <si>
    <t>entry_criteria</t>
  </si>
  <si>
    <t>entry_scale</t>
  </si>
  <si>
    <t>age_mean</t>
  </si>
  <si>
    <t>age_sd</t>
  </si>
  <si>
    <t>age_median</t>
  </si>
  <si>
    <t>age_min</t>
  </si>
  <si>
    <t>age_max</t>
  </si>
  <si>
    <t>age_iqr</t>
  </si>
  <si>
    <t>age_info</t>
  </si>
  <si>
    <t>tx_dur</t>
  </si>
  <si>
    <t>tx_intensity</t>
  </si>
  <si>
    <t>trial_arms</t>
  </si>
  <si>
    <t>age_mp</t>
  </si>
  <si>
    <t>time_from_mp</t>
  </si>
  <si>
    <t>discont_any</t>
  </si>
  <si>
    <t>discont_adverse</t>
  </si>
  <si>
    <t>n_randomised</t>
  </si>
  <si>
    <t>n_completers</t>
  </si>
  <si>
    <t>itt_completers</t>
  </si>
  <si>
    <t>dysparenuia_base_mean</t>
  </si>
  <si>
    <t>dysparenuia_base_sd</t>
  </si>
  <si>
    <t>dysparenuia_end_mean</t>
  </si>
  <si>
    <t>dysparenuia_end_sd</t>
  </si>
  <si>
    <t>dysparenuia_change_mean</t>
  </si>
  <si>
    <t>dysparenuia_change_sd</t>
  </si>
  <si>
    <t>dryness_base_mean</t>
  </si>
  <si>
    <t>dryness_base_sd</t>
  </si>
  <si>
    <t>dryness_end_mean</t>
  </si>
  <si>
    <t>dryness_end_sd</t>
  </si>
  <si>
    <t>dryness_change_mean</t>
  </si>
  <si>
    <t>dryness_change_sd</t>
  </si>
  <si>
    <t>discomfort_base_mean</t>
  </si>
  <si>
    <t>discomfort_base_sd</t>
  </si>
  <si>
    <t>discomfort_end_mean</t>
  </si>
  <si>
    <t>discomfort_end_sd</t>
  </si>
  <si>
    <t>discomfort_change_mean</t>
  </si>
  <si>
    <t>discomfort_change_sd</t>
  </si>
  <si>
    <t>dysuria_base_mean</t>
  </si>
  <si>
    <t>dysuria_base_sd</t>
  </si>
  <si>
    <t>dysuria_end_mean</t>
  </si>
  <si>
    <t>dysuria_end_sd</t>
  </si>
  <si>
    <t>dysuria_change_mean</t>
  </si>
  <si>
    <t>dysuria_change_sd</t>
  </si>
  <si>
    <t>Class abbreviation</t>
  </si>
  <si>
    <t>VAGINAL_ESTROGEN</t>
  </si>
  <si>
    <t>SERM</t>
  </si>
  <si>
    <t>DHEA</t>
  </si>
  <si>
    <t>LASER</t>
  </si>
  <si>
    <t>LOCAL_TX</t>
  </si>
  <si>
    <t>INACTIVE</t>
  </si>
  <si>
    <t>itt_impute</t>
  </si>
  <si>
    <t>Phytoestrogen cream</t>
  </si>
  <si>
    <t>Phytoestrogen</t>
  </si>
  <si>
    <t>Add extra interventions below only if needed to connect network (interventions not in review protocol - and will not be recommended)</t>
  </si>
  <si>
    <t>TESTOSTERONE 0.3mg cream</t>
  </si>
  <si>
    <t>Estring 2 mg - vaginal ring releasing 7.5 μg of estradiol every 24 hours for 90 days. Inserted on day 1.</t>
  </si>
  <si>
    <t>Intravaginal testosterone cream (1% concentration). 0.5g of cream daily for 2 weeks then 3 times per week for 10 weeks.</t>
  </si>
  <si>
    <t>95%CI 52.5 to 59.2</t>
  </si>
  <si>
    <t>9%CI 52.3 to 58.4</t>
  </si>
  <si>
    <t>Any vaginal dryness, dyspareunia, or decreased libido</t>
  </si>
  <si>
    <t>PRASTERONE_LOW_DOSE</t>
  </si>
  <si>
    <t>PLC_PESSARY</t>
  </si>
  <si>
    <t>ESTRADIOL_CREAM</t>
  </si>
  <si>
    <t>PLC_TOPICAL</t>
  </si>
  <si>
    <t>PLC_ORAL</t>
  </si>
  <si>
    <t>ESTRADIOL_RING</t>
  </si>
  <si>
    <t>ESTRADIOL_TAB</t>
  </si>
  <si>
    <t>OSPEMIFENE_LOW_DOSE</t>
  </si>
  <si>
    <t>ESTRIOL_CREAM</t>
  </si>
  <si>
    <t>ESTRIOL_GEL</t>
  </si>
  <si>
    <t>LEV_ESTRADIOL_TAB</t>
  </si>
  <si>
    <t>ESTRADIOL_GELCAP</t>
  </si>
  <si>
    <t>CO2_LASER</t>
  </si>
  <si>
    <t>PLC_PHYSICAL</t>
  </si>
  <si>
    <t>CO2_LASER + ESTRIOL_CREAM</t>
  </si>
  <si>
    <t>PHYTO_CREAM</t>
  </si>
  <si>
    <t>ESTRIOL_PESS_50</t>
  </si>
  <si>
    <t>TESTOSTERONE_CREAM</t>
  </si>
  <si>
    <t>ESTRIOL_PESS</t>
  </si>
  <si>
    <t>PRASTERONE_HIGH_DOSE</t>
  </si>
  <si>
    <t>PLC_RING</t>
  </si>
  <si>
    <t>ESTRADIOL_GEL</t>
  </si>
  <si>
    <t>ERBIUM_LASER</t>
  </si>
  <si>
    <t>ESTRIOL_PESS_30</t>
  </si>
  <si>
    <t>ESTRIOL_PESS_40</t>
  </si>
  <si>
    <t>ESTRIOL_PESS_100</t>
  </si>
  <si>
    <t>NO_TREATMENT</t>
  </si>
  <si>
    <t>WAIT_LIST</t>
  </si>
  <si>
    <t>ESTRADIOL_TAB + PLC_TOPICAL</t>
  </si>
  <si>
    <t>PLC_ORAL + MOISTURISER</t>
  </si>
  <si>
    <t>PLC_ORAL + PLC_TOPICAL</t>
  </si>
  <si>
    <t>CEE intravaginal cream. 0.5g of cream daily for 2 weeks, then 3 times per week.</t>
  </si>
  <si>
    <t>Pueraria mirifica gel. 0.5g of gel daily for 2 weeks, then 3 times per week.</t>
  </si>
  <si>
    <t>At least one GU symtpom related to estrogen deprivation.</t>
  </si>
  <si>
    <t>Goldstein 2014</t>
  </si>
  <si>
    <t>Vulvovaginal atrophy</t>
  </si>
  <si>
    <t>Ospemifene 60 mg/day. Daily for 52 weeks.</t>
  </si>
  <si>
    <t>Placebo oral tablet. Daily for 52 weeks.</t>
  </si>
  <si>
    <t>moderate-to-severe dysparenuia as MBS</t>
  </si>
  <si>
    <t>Cagnacci 2022</t>
  </si>
  <si>
    <t>Intravaginal polycarbophil moisturizer gel. 1 g of PCV gel (Ainara) twice a week for 30 days.</t>
  </si>
  <si>
    <t>Intravaginal hyaluronic acid gel .3 g of gel (Hyalo Gyn) 3 times per week for 30 days.</t>
  </si>
  <si>
    <t>Portman 2014 (dyspareunia MBS subgroup)</t>
  </si>
  <si>
    <t>Portman 2014 (dryness MBS subgroup)</t>
  </si>
  <si>
    <t>Moderate to severe vaginal dryness as the most bothersome vaginal atrophy symptom</t>
  </si>
  <si>
    <t>Placebo pessary- daily administration for 2 weeks, then 2x/week for 10 weeks</t>
  </si>
  <si>
    <t>scale used</t>
  </si>
  <si>
    <t>Overall mean age for study 52.8 years</t>
  </si>
  <si>
    <t>Hyaluronic acid vaginal gel (Hyalofemme). 0.5g once every 3 days for 30 days</t>
  </si>
  <si>
    <t>0.5g Estriol cream. 0.5g once every 3 days for 30 days</t>
  </si>
  <si>
    <t>250ug levonorgestrel + 30ug ethinyl estradiol tablet - take intravaginally.</t>
  </si>
  <si>
    <t>tVaginal dryness index- 5 domains (5-25;LB)</t>
  </si>
  <si>
    <t>For all trials, extract p-value for relative effects?</t>
  </si>
  <si>
    <t>0.5 mg</t>
  </si>
  <si>
    <t>1.0 mg</t>
  </si>
  <si>
    <t>0.4mg</t>
  </si>
  <si>
    <t>0.3mg</t>
  </si>
  <si>
    <t>placebo suppositories, daily for 2 weeks then 2 ovules weekly</t>
  </si>
  <si>
    <t>Estradiol vaginal tablets, 25ug, , daily for 2 weeks then 2 tablets weekly</t>
  </si>
  <si>
    <t>Estriol suppositories, 0.5mg, , daily for 2 weeks then 2 pessaries weekly</t>
  </si>
  <si>
    <t>This could be measured from graph or converted SE to SD etc.</t>
  </si>
  <si>
    <t>Do not impute missing change from baseline SDs - leave as na</t>
  </si>
  <si>
    <t>Lillemon 2022</t>
  </si>
  <si>
    <t>vaginal estrogen ring, 2mg</t>
  </si>
  <si>
    <t>silicone placebo ring</t>
  </si>
  <si>
    <t>Voipio 2002</t>
  </si>
  <si>
    <t>ospemifene tablet, 50mg</t>
  </si>
  <si>
    <t>placebo tablet</t>
  </si>
  <si>
    <t>CEE vaginal cream, 0.5g, once daily.</t>
  </si>
  <si>
    <t>Isoflavone vaginal gel 4%, 1g, once daily.</t>
  </si>
  <si>
    <t>Placebo cream, 1g, , once daily.</t>
  </si>
  <si>
    <t>1 vs 3</t>
  </si>
  <si>
    <t>&lt;0.001</t>
  </si>
  <si>
    <t>ANOVA</t>
  </si>
  <si>
    <t>treatment and study center as factors and baseline value as the covariate</t>
  </si>
  <si>
    <t>&lt;0.05</t>
  </si>
  <si>
    <t>&lt;0.01</t>
  </si>
  <si>
    <t>2 vs 4</t>
  </si>
  <si>
    <t>&gt;0.05</t>
  </si>
  <si>
    <t>Cochran-Mantel-Haenszel row mean scores test</t>
  </si>
  <si>
    <t>2 vs 3</t>
  </si>
  <si>
    <t>1 vs 2</t>
  </si>
  <si>
    <t>ANCOVA</t>
  </si>
  <si>
    <t>baseline value</t>
  </si>
  <si>
    <t>Vulvovaginal dryness moderate or severe</t>
  </si>
  <si>
    <t>FSFI - pain domain (0-6;HB)</t>
  </si>
  <si>
    <t>FSFI - lubrication domain (0-6;HB)</t>
  </si>
  <si>
    <t>tFSFI - transformed FSFI lubrication domain (0-6;LB)</t>
  </si>
  <si>
    <t>tFSFI - transformed FSFI pain domain (0-6;LB)</t>
  </si>
  <si>
    <t>transfomred Thai-FSFI-pain domain</t>
  </si>
  <si>
    <t>Thai-FSFI-pain domain</t>
  </si>
  <si>
    <t>Thai-FSFI-lubrication domain</t>
  </si>
  <si>
    <t>transfomred Thai-FSFI-lubrication domain</t>
  </si>
  <si>
    <t>Extracted if arm based change + SD scores cannot be calculated</t>
  </si>
  <si>
    <t>7. Overall directness</t>
  </si>
  <si>
    <t>Applicable</t>
  </si>
  <si>
    <t>Directly applicable</t>
  </si>
  <si>
    <t>3. Missing outcome data</t>
  </si>
  <si>
    <t>4. Outcome measurement</t>
  </si>
  <si>
    <t>lube</t>
  </si>
  <si>
    <t>Lubricant use</t>
  </si>
  <si>
    <t>No</t>
  </si>
  <si>
    <t>In specific treatment arms only as part of protocol</t>
  </si>
  <si>
    <t>Yes in all treatment arms</t>
  </si>
  <si>
    <t>Lubricant/moisturiser use permitted</t>
  </si>
  <si>
    <t>hrt</t>
  </si>
  <si>
    <t xml:space="preserve">HRT </t>
  </si>
  <si>
    <t>systemic hrt</t>
  </si>
  <si>
    <t>ISBN: 978-1-4731-6576-2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</si>
</sst>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0"/>
  </numFmts>
  <fonts count="26" x14ac:knownFonts="1">
    <font>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b/>
      <sz val="8"/>
      <color theme="1"/>
      <name val="Calibri"/>
      <family val="2"/>
      <scheme val="minor"/>
    </font>
    <font>
      <sz val="8"/>
      <color theme="1"/>
      <name val="Calibri"/>
      <family val="2"/>
      <scheme val="minor"/>
    </font>
    <font>
      <sz val="8"/>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
      <u/>
      <sz val="11"/>
      <color theme="10"/>
      <name val="Calibri"/>
      <family val="2"/>
      <scheme val="minor"/>
    </font>
    <font>
      <sz val="11"/>
      <color theme="1"/>
      <name val="Calibri"/>
      <family val="2"/>
    </font>
    <font>
      <strike/>
      <sz val="11"/>
      <color theme="1"/>
      <name val="Calibri"/>
      <family val="2"/>
      <scheme val="minor"/>
    </font>
    <font>
      <b/>
      <sz val="8"/>
      <color theme="0"/>
      <name val="Calibri"/>
      <family val="2"/>
      <scheme val="minor"/>
    </font>
    <font>
      <sz val="10"/>
      <color theme="1"/>
      <name val="Calibri"/>
      <family val="2"/>
    </font>
    <font>
      <sz val="8"/>
      <color theme="1"/>
      <name val="Calibri"/>
      <family val="2"/>
    </font>
    <font>
      <sz val="8"/>
      <color rgb="FF444444"/>
      <name val="Calibri"/>
      <family val="2"/>
    </font>
    <font>
      <sz val="10.4"/>
      <color theme="1"/>
      <name val="Calibri"/>
      <family val="2"/>
    </font>
    <font>
      <sz val="10"/>
      <color rgb="FF000000"/>
      <name val="Calibri"/>
      <family val="2"/>
      <scheme val="minor"/>
    </font>
    <font>
      <sz val="8"/>
      <color rgb="FF000000"/>
      <name val="Calibri"/>
      <family val="2"/>
    </font>
    <font>
      <sz val="8"/>
      <color rgb="FF9C0006"/>
      <name val="Calibri"/>
      <family val="2"/>
    </font>
    <font>
      <b/>
      <sz val="8"/>
      <color rgb="FF000000"/>
      <name val="Calibri"/>
      <family val="2"/>
    </font>
    <font>
      <b/>
      <sz val="8"/>
      <color rgb="FFFFFFFF"/>
      <name val="Calibri"/>
      <family val="2"/>
    </font>
    <font>
      <sz val="8"/>
      <name val="Calibri"/>
      <family val="2"/>
    </font>
    <font>
      <b/>
      <sz val="8"/>
      <name val="Calibri"/>
      <family val="2"/>
    </font>
    <font>
      <b/>
      <sz val="8"/>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5"/>
        <bgColor indexed="64"/>
      </patternFill>
    </fill>
    <fill>
      <patternFill patternType="solid">
        <fgColor rgb="FFFF0000"/>
        <bgColor indexed="64"/>
      </patternFill>
    </fill>
    <fill>
      <patternFill patternType="solid">
        <fgColor rgb="FFFDADEE"/>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rgb="FFFCE4D6"/>
        <bgColor indexed="64"/>
      </patternFill>
    </fill>
    <fill>
      <patternFill patternType="solid">
        <fgColor rgb="FFD9D9D9"/>
        <bgColor rgb="FF000000"/>
      </patternFill>
    </fill>
    <fill>
      <patternFill patternType="solid">
        <fgColor rgb="FFED7D31"/>
        <bgColor rgb="FF000000"/>
      </patternFill>
    </fill>
    <fill>
      <patternFill patternType="solid">
        <fgColor rgb="FF548235"/>
        <bgColor rgb="FF000000"/>
      </patternFill>
    </fill>
    <fill>
      <patternFill patternType="solid">
        <fgColor rgb="FF0070C0"/>
        <bgColor rgb="FF000000"/>
      </patternFill>
    </fill>
    <fill>
      <patternFill patternType="solid">
        <fgColor rgb="FFA9D08E"/>
        <bgColor rgb="FF000000"/>
      </patternFill>
    </fill>
    <fill>
      <patternFill patternType="solid">
        <fgColor rgb="FFBDD7EE"/>
        <bgColor rgb="FF000000"/>
      </patternFill>
    </fill>
    <fill>
      <patternFill patternType="solid">
        <fgColor rgb="FFC6E0B4"/>
        <bgColor rgb="FF000000"/>
      </patternFill>
    </fill>
    <fill>
      <patternFill patternType="solid">
        <fgColor rgb="FFDDEBF7"/>
        <bgColor rgb="FF000000"/>
      </patternFill>
    </fill>
    <fill>
      <patternFill patternType="solid">
        <fgColor rgb="FFE2EFDA"/>
        <bgColor rgb="FF000000"/>
      </patternFill>
    </fill>
    <fill>
      <patternFill patternType="solid">
        <fgColor rgb="FFFFFF00"/>
        <bgColor rgb="FF000000"/>
      </patternFill>
    </fill>
    <fill>
      <patternFill patternType="solid">
        <fgColor theme="0"/>
        <bgColor rgb="FF000000"/>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52">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5" fillId="0" borderId="4" xfId="0" applyFont="1" applyBorder="1" applyAlignment="1">
      <alignment horizontal="center" vertical="center"/>
    </xf>
    <xf numFmtId="0" fontId="6"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0" fontId="5" fillId="6" borderId="1"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10" fillId="0" borderId="0" xfId="1"/>
    <xf numFmtId="0" fontId="0" fillId="0" borderId="0" xfId="0" applyAlignment="1">
      <alignment wrapText="1"/>
    </xf>
    <xf numFmtId="0" fontId="8" fillId="0" borderId="0" xfId="0" applyFont="1" applyAlignment="1">
      <alignment wrapText="1"/>
    </xf>
    <xf numFmtId="0" fontId="7" fillId="14" borderId="0" xfId="0" applyFont="1" applyFill="1" applyAlignment="1">
      <alignment wrapText="1"/>
    </xf>
    <xf numFmtId="0" fontId="0" fillId="14" borderId="0" xfId="0" applyFill="1"/>
    <xf numFmtId="0" fontId="5" fillId="0" borderId="0" xfId="0" applyFont="1" applyAlignment="1">
      <alignment horizontal="center"/>
    </xf>
    <xf numFmtId="0" fontId="7" fillId="0" borderId="0" xfId="0" applyFont="1"/>
    <xf numFmtId="0" fontId="5" fillId="0" borderId="0" xfId="0" applyFont="1" applyAlignment="1">
      <alignment wrapText="1"/>
    </xf>
    <xf numFmtId="0" fontId="0" fillId="8" borderId="0" xfId="0" applyFill="1" applyAlignment="1">
      <alignment wrapText="1"/>
    </xf>
    <xf numFmtId="164" fontId="5" fillId="6" borderId="1" xfId="0" applyNumberFormat="1" applyFont="1" applyFill="1" applyBorder="1" applyAlignment="1">
      <alignment horizontal="center" vertical="center" wrapText="1"/>
    </xf>
    <xf numFmtId="164" fontId="5" fillId="0" borderId="0" xfId="0" applyNumberFormat="1" applyFont="1"/>
    <xf numFmtId="164"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164" fontId="5"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5" fontId="5" fillId="0" borderId="0" xfId="0" applyNumberFormat="1" applyFont="1" applyAlignment="1">
      <alignment horizontal="center" vertical="center"/>
    </xf>
    <xf numFmtId="0" fontId="4" fillId="17" borderId="0" xfId="0" applyFont="1" applyFill="1" applyAlignment="1">
      <alignment horizontal="center" vertical="center" wrapText="1"/>
    </xf>
    <xf numFmtId="0" fontId="10" fillId="0" borderId="0" xfId="1" applyAlignment="1">
      <alignment wrapText="1"/>
    </xf>
    <xf numFmtId="0" fontId="0" fillId="4" borderId="16" xfId="0" applyFill="1" applyBorder="1"/>
    <xf numFmtId="0" fontId="5" fillId="4" borderId="16" xfId="0" applyFont="1" applyFill="1" applyBorder="1" applyAlignment="1">
      <alignment vertical="center" wrapText="1"/>
    </xf>
    <xf numFmtId="0" fontId="7" fillId="0" borderId="0" xfId="0" applyFont="1" applyAlignment="1">
      <alignment horizontal="left" vertical="top"/>
    </xf>
    <xf numFmtId="0" fontId="2" fillId="0" borderId="0" xfId="0" applyFont="1" applyAlignment="1">
      <alignment wrapText="1"/>
    </xf>
    <xf numFmtId="0" fontId="2" fillId="0" borderId="0" xfId="0" applyFont="1"/>
    <xf numFmtId="0" fontId="2" fillId="0" borderId="0" xfId="0" applyFont="1" applyAlignment="1">
      <alignment vertical="top" wrapText="1"/>
    </xf>
    <xf numFmtId="0" fontId="7" fillId="4" borderId="16" xfId="0" applyFont="1" applyFill="1" applyBorder="1"/>
    <xf numFmtId="0" fontId="4" fillId="17" borderId="15"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vertical="center"/>
    </xf>
    <xf numFmtId="0" fontId="0" fillId="5" borderId="1" xfId="0" applyFill="1" applyBorder="1"/>
    <xf numFmtId="0" fontId="2" fillId="0" borderId="9" xfId="0" applyFont="1" applyBorder="1"/>
    <xf numFmtId="0" fontId="0" fillId="0" borderId="14" xfId="0" applyBorder="1" applyAlignment="1">
      <alignment horizontal="left" vertical="top"/>
    </xf>
    <xf numFmtId="0" fontId="2" fillId="0" borderId="5" xfId="0" applyFont="1" applyBorder="1"/>
    <xf numFmtId="0" fontId="0" fillId="0" borderId="15" xfId="0" applyBorder="1" applyAlignment="1">
      <alignment horizontal="left" vertical="top"/>
    </xf>
    <xf numFmtId="0" fontId="2" fillId="0" borderId="11" xfId="0" applyFont="1" applyBorder="1"/>
    <xf numFmtId="0" fontId="0" fillId="0" borderId="13" xfId="0" applyBorder="1" applyAlignment="1">
      <alignment horizontal="left" vertical="top"/>
    </xf>
    <xf numFmtId="0" fontId="2" fillId="0" borderId="6" xfId="0" applyFont="1" applyBorder="1" applyAlignment="1">
      <alignment horizontal="left" vertical="top"/>
    </xf>
    <xf numFmtId="0" fontId="0" fillId="0" borderId="7" xfId="0"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0" fillId="0" borderId="13" xfId="0" applyBorder="1"/>
    <xf numFmtId="0" fontId="2" fillId="0" borderId="5" xfId="0" applyFont="1" applyBorder="1" applyAlignment="1">
      <alignment horizontal="left" vertical="top"/>
    </xf>
    <xf numFmtId="0" fontId="0" fillId="0" borderId="15" xfId="0" applyBorder="1"/>
    <xf numFmtId="0" fontId="1" fillId="0" borderId="2" xfId="0" applyFont="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1" fillId="0" borderId="2"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19" borderId="2" xfId="0" applyFont="1" applyFill="1" applyBorder="1" applyAlignment="1">
      <alignment horizontal="left" vertical="top"/>
    </xf>
    <xf numFmtId="0" fontId="2" fillId="19" borderId="3" xfId="0" applyFont="1" applyFill="1" applyBorder="1" applyAlignment="1">
      <alignment horizontal="left" vertical="top"/>
    </xf>
    <xf numFmtId="0" fontId="2" fillId="19" borderId="4" xfId="0" applyFont="1" applyFill="1" applyBorder="1" applyAlignment="1">
      <alignment horizontal="left" vertical="top"/>
    </xf>
    <xf numFmtId="0" fontId="2" fillId="15" borderId="2" xfId="0" applyFont="1" applyFill="1" applyBorder="1" applyAlignment="1">
      <alignment horizontal="left" vertical="top"/>
    </xf>
    <xf numFmtId="0" fontId="2" fillId="15" borderId="3" xfId="0" applyFont="1" applyFill="1" applyBorder="1" applyAlignment="1">
      <alignment horizontal="left" vertical="top"/>
    </xf>
    <xf numFmtId="0" fontId="2" fillId="21" borderId="1" xfId="0" applyFont="1" applyFill="1" applyBorder="1" applyAlignment="1">
      <alignment horizontal="left" vertical="top" wrapText="1"/>
    </xf>
    <xf numFmtId="0" fontId="2" fillId="11" borderId="2"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22" borderId="2" xfId="0" applyFont="1" applyFill="1" applyBorder="1" applyAlignment="1">
      <alignment horizontal="left" vertical="top" wrapText="1"/>
    </xf>
    <xf numFmtId="0" fontId="2" fillId="22" borderId="4" xfId="0" applyFont="1" applyFill="1" applyBorder="1" applyAlignment="1">
      <alignment horizontal="left" vertical="top" wrapText="1"/>
    </xf>
    <xf numFmtId="0" fontId="2" fillId="23" borderId="2" xfId="0" applyFont="1" applyFill="1" applyBorder="1" applyAlignment="1">
      <alignment horizontal="left" vertical="top" wrapText="1"/>
    </xf>
    <xf numFmtId="0" fontId="2" fillId="23" borderId="3" xfId="0" applyFont="1" applyFill="1" applyBorder="1" applyAlignment="1">
      <alignment horizontal="left" vertical="top" wrapText="1"/>
    </xf>
    <xf numFmtId="0" fontId="2" fillId="23" borderId="4" xfId="0" applyFont="1" applyFill="1" applyBorder="1" applyAlignment="1">
      <alignment horizontal="left" vertical="top" wrapText="1"/>
    </xf>
    <xf numFmtId="0" fontId="0" fillId="12" borderId="0" xfId="0" applyFill="1" applyAlignment="1">
      <alignment wrapText="1"/>
    </xf>
    <xf numFmtId="0" fontId="5" fillId="10" borderId="0" xfId="0" applyFont="1" applyFill="1" applyAlignment="1">
      <alignment horizontal="center" vertical="center"/>
    </xf>
    <xf numFmtId="49" fontId="4" fillId="18" borderId="8" xfId="0" applyNumberFormat="1" applyFont="1" applyFill="1" applyBorder="1" applyAlignment="1" applyProtection="1">
      <alignment horizontal="center" vertical="center"/>
      <protection locked="0"/>
    </xf>
    <xf numFmtId="49" fontId="4" fillId="18" borderId="5" xfId="0" applyNumberFormat="1" applyFont="1" applyFill="1" applyBorder="1" applyAlignment="1" applyProtection="1">
      <alignment horizontal="center" vertical="center"/>
      <protection locked="0"/>
    </xf>
    <xf numFmtId="49" fontId="4" fillId="18" borderId="11" xfId="0" applyNumberFormat="1" applyFont="1" applyFill="1" applyBorder="1" applyAlignment="1" applyProtection="1">
      <alignment horizontal="center" vertical="center"/>
      <protection locked="0"/>
    </xf>
    <xf numFmtId="49" fontId="5" fillId="0" borderId="0" xfId="0" applyNumberFormat="1" applyFont="1"/>
    <xf numFmtId="164" fontId="5" fillId="10" borderId="0" xfId="0" applyNumberFormat="1" applyFont="1" applyFill="1" applyAlignment="1">
      <alignment horizontal="center" vertical="center"/>
    </xf>
    <xf numFmtId="164" fontId="5" fillId="10" borderId="0" xfId="0" applyNumberFormat="1" applyFont="1" applyFill="1"/>
    <xf numFmtId="0" fontId="5" fillId="10" borderId="0" xfId="0" applyFont="1" applyFill="1"/>
    <xf numFmtId="0" fontId="2" fillId="20" borderId="4"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11" xfId="0" applyFont="1" applyFill="1" applyBorder="1" applyAlignment="1">
      <alignment horizontal="left" vertical="top" wrapText="1"/>
    </xf>
    <xf numFmtId="0" fontId="0" fillId="0" borderId="2" xfId="0" applyBorder="1" applyAlignment="1">
      <alignment horizontal="left" vertical="top"/>
    </xf>
    <xf numFmtId="0" fontId="0" fillId="0" borderId="4" xfId="0" applyBorder="1" applyAlignment="1">
      <alignment horizontal="left" vertical="top"/>
    </xf>
    <xf numFmtId="0" fontId="2" fillId="10" borderId="9" xfId="0" applyFont="1" applyFill="1" applyBorder="1" applyAlignment="1">
      <alignment horizontal="left" vertical="top"/>
    </xf>
    <xf numFmtId="0" fontId="2" fillId="10" borderId="11" xfId="0" applyFont="1" applyFill="1" applyBorder="1" applyAlignment="1">
      <alignment horizontal="left" vertical="top"/>
    </xf>
    <xf numFmtId="0" fontId="5" fillId="0" borderId="0" xfId="0" applyFont="1" applyAlignment="1">
      <alignment horizontal="left" vertical="center"/>
    </xf>
    <xf numFmtId="0" fontId="5" fillId="0" borderId="0" xfId="0" applyFont="1" applyAlignment="1">
      <alignment vertical="top"/>
    </xf>
    <xf numFmtId="0" fontId="2" fillId="0" borderId="20" xfId="0" applyFont="1" applyBorder="1" applyAlignment="1">
      <alignment horizontal="left" vertical="top"/>
    </xf>
    <xf numFmtId="0" fontId="0" fillId="0" borderId="21" xfId="0" applyBorder="1" applyAlignment="1">
      <alignment horizontal="left" vertical="top"/>
    </xf>
    <xf numFmtId="0" fontId="2" fillId="0" borderId="24" xfId="0" applyFont="1" applyBorder="1" applyAlignment="1">
      <alignment horizontal="left" vertical="top"/>
    </xf>
    <xf numFmtId="0" fontId="2" fillId="21" borderId="20" xfId="0" applyFont="1" applyFill="1" applyBorder="1" applyAlignment="1">
      <alignment horizontal="left" vertical="top" wrapText="1"/>
    </xf>
    <xf numFmtId="0" fontId="2" fillId="0" borderId="26" xfId="0" applyFont="1" applyBorder="1" applyAlignment="1">
      <alignment horizontal="left" vertical="top"/>
    </xf>
    <xf numFmtId="0" fontId="0" fillId="0" borderId="27" xfId="0" applyBorder="1" applyAlignment="1">
      <alignment horizontal="left" vertical="top"/>
    </xf>
    <xf numFmtId="0" fontId="2" fillId="0" borderId="22" xfId="0" applyFont="1" applyBorder="1"/>
    <xf numFmtId="0" fontId="0" fillId="0" borderId="23" xfId="0" applyBorder="1"/>
    <xf numFmtId="0" fontId="2" fillId="21" borderId="26" xfId="0" applyFont="1" applyFill="1" applyBorder="1" applyAlignment="1">
      <alignment horizontal="left" vertical="top" wrapText="1"/>
    </xf>
    <xf numFmtId="0" fontId="2" fillId="0" borderId="28" xfId="0" applyFont="1" applyBorder="1" applyAlignment="1">
      <alignment horizontal="left" vertical="top"/>
    </xf>
    <xf numFmtId="0" fontId="2" fillId="0" borderId="18" xfId="0" applyFont="1" applyBorder="1" applyAlignment="1">
      <alignment horizontal="left" vertical="top"/>
    </xf>
    <xf numFmtId="0" fontId="0" fillId="0" borderId="19" xfId="0" applyBorder="1" applyAlignment="1">
      <alignment horizontal="left" vertical="top"/>
    </xf>
    <xf numFmtId="0" fontId="2" fillId="0" borderId="29" xfId="0" applyFont="1" applyBorder="1" applyAlignment="1">
      <alignment horizontal="left" vertical="top"/>
    </xf>
    <xf numFmtId="0" fontId="0" fillId="0" borderId="25" xfId="0" applyBorder="1"/>
    <xf numFmtId="0" fontId="2" fillId="20" borderId="20" xfId="0" applyFont="1" applyFill="1" applyBorder="1" applyAlignment="1">
      <alignment horizontal="left" vertical="top" wrapText="1"/>
    </xf>
    <xf numFmtId="0" fontId="18" fillId="0" borderId="18" xfId="0" applyFont="1" applyBorder="1" applyAlignment="1">
      <alignment horizontal="left" vertical="top" wrapText="1"/>
    </xf>
    <xf numFmtId="0" fontId="5" fillId="24" borderId="0" xfId="0" applyFont="1" applyFill="1" applyAlignment="1">
      <alignment horizontal="center" vertical="center"/>
    </xf>
    <xf numFmtId="164" fontId="5" fillId="24" borderId="0" xfId="0" applyNumberFormat="1" applyFont="1" applyFill="1" applyAlignment="1">
      <alignment horizontal="center" vertical="center"/>
    </xf>
    <xf numFmtId="0" fontId="19" fillId="0" borderId="0" xfId="0" applyFont="1"/>
    <xf numFmtId="0" fontId="19" fillId="0" borderId="0" xfId="0" applyFont="1" applyAlignment="1">
      <alignment wrapText="1"/>
    </xf>
    <xf numFmtId="0" fontId="20" fillId="0" borderId="0" xfId="0" applyFont="1"/>
    <xf numFmtId="0" fontId="21" fillId="26" borderId="0" xfId="0" applyFont="1" applyFill="1" applyAlignment="1">
      <alignment wrapText="1"/>
    </xf>
    <xf numFmtId="0" fontId="21" fillId="26" borderId="15" xfId="0" applyFont="1" applyFill="1" applyBorder="1" applyAlignment="1">
      <alignment wrapText="1"/>
    </xf>
    <xf numFmtId="0" fontId="21" fillId="31" borderId="13" xfId="0" applyFont="1" applyFill="1" applyBorder="1" applyAlignment="1">
      <alignment wrapText="1"/>
    </xf>
    <xf numFmtId="0" fontId="21" fillId="31" borderId="12" xfId="0" applyFont="1" applyFill="1" applyBorder="1" applyAlignment="1">
      <alignment wrapText="1"/>
    </xf>
    <xf numFmtId="0" fontId="19" fillId="33" borderId="3" xfId="0" applyFont="1" applyFill="1" applyBorder="1" applyAlignment="1">
      <alignment wrapText="1"/>
    </xf>
    <xf numFmtId="0" fontId="19" fillId="33" borderId="15" xfId="0" applyFont="1" applyFill="1" applyBorder="1" applyAlignment="1">
      <alignment wrapText="1"/>
    </xf>
    <xf numFmtId="0" fontId="19" fillId="0" borderId="15" xfId="0" applyFont="1" applyBorder="1" applyAlignment="1">
      <alignment wrapText="1"/>
    </xf>
    <xf numFmtId="0" fontId="19" fillId="0" borderId="15" xfId="0" applyFont="1" applyBorder="1"/>
    <xf numFmtId="0" fontId="23" fillId="0" borderId="0" xfId="0" applyFont="1" applyAlignment="1">
      <alignment wrapText="1"/>
    </xf>
    <xf numFmtId="0" fontId="23" fillId="34" borderId="3" xfId="0" applyFont="1" applyFill="1" applyBorder="1" applyAlignment="1">
      <alignment wrapText="1"/>
    </xf>
    <xf numFmtId="0" fontId="23" fillId="34" borderId="15" xfId="0" applyFont="1" applyFill="1" applyBorder="1" applyAlignment="1">
      <alignment wrapText="1"/>
    </xf>
    <xf numFmtId="0" fontId="23" fillId="34" borderId="0" xfId="0" applyFont="1" applyFill="1" applyAlignment="1">
      <alignment wrapText="1"/>
    </xf>
    <xf numFmtId="0" fontId="19" fillId="0" borderId="3" xfId="0" applyFont="1" applyBorder="1"/>
    <xf numFmtId="0" fontId="21" fillId="25" borderId="2" xfId="0" applyFont="1" applyFill="1" applyBorder="1"/>
    <xf numFmtId="0" fontId="21" fillId="25" borderId="3" xfId="0" applyFont="1" applyFill="1" applyBorder="1"/>
    <xf numFmtId="0" fontId="21" fillId="25" borderId="30" xfId="0" applyFont="1" applyFill="1" applyBorder="1"/>
    <xf numFmtId="0" fontId="21" fillId="0" borderId="34" xfId="0" applyFont="1" applyBorder="1" applyAlignment="1">
      <alignment vertical="center"/>
    </xf>
    <xf numFmtId="0" fontId="21" fillId="0" borderId="34" xfId="0" applyFont="1" applyBorder="1" applyAlignment="1">
      <alignment vertical="center" wrapText="1"/>
    </xf>
    <xf numFmtId="0" fontId="24" fillId="0" borderId="34" xfId="0" applyFont="1" applyBorder="1" applyAlignment="1">
      <alignment vertical="center" wrapText="1"/>
    </xf>
    <xf numFmtId="0" fontId="24" fillId="34" borderId="34" xfId="0" applyFont="1" applyFill="1" applyBorder="1" applyAlignment="1">
      <alignment vertical="center" wrapText="1"/>
    </xf>
    <xf numFmtId="0" fontId="0" fillId="0" borderId="0" xfId="0" applyAlignment="1">
      <alignment vertical="center"/>
    </xf>
    <xf numFmtId="0" fontId="21" fillId="25" borderId="16" xfId="0" applyFont="1" applyFill="1" applyBorder="1" applyAlignment="1">
      <alignment horizontal="left" vertical="center"/>
    </xf>
    <xf numFmtId="0" fontId="21" fillId="26" borderId="34" xfId="0" applyFont="1" applyFill="1" applyBorder="1" applyAlignment="1">
      <alignment horizontal="left" vertical="center"/>
    </xf>
    <xf numFmtId="0" fontId="21" fillId="29" borderId="34" xfId="0" applyFont="1" applyFill="1" applyBorder="1" applyAlignment="1">
      <alignment horizontal="left" vertical="center"/>
    </xf>
    <xf numFmtId="0" fontId="21" fillId="33" borderId="34" xfId="0" applyFont="1" applyFill="1" applyBorder="1" applyAlignment="1">
      <alignment horizontal="left" vertical="center"/>
    </xf>
    <xf numFmtId="0" fontId="4" fillId="2" borderId="16" xfId="0" applyFont="1" applyFill="1" applyBorder="1" applyAlignment="1">
      <alignment horizontal="center" vertical="center" wrapText="1"/>
    </xf>
    <xf numFmtId="0" fontId="4" fillId="18" borderId="16" xfId="0" applyFont="1" applyFill="1" applyBorder="1" applyAlignment="1" applyProtection="1">
      <alignment horizontal="center" vertical="center" wrapText="1"/>
      <protection locked="0"/>
    </xf>
    <xf numFmtId="49" fontId="4" fillId="18" borderId="16" xfId="0" applyNumberFormat="1" applyFont="1" applyFill="1" applyBorder="1" applyAlignment="1" applyProtection="1">
      <alignment horizontal="center" vertical="center"/>
      <protection locked="0"/>
    </xf>
    <xf numFmtId="0" fontId="4" fillId="15" borderId="16" xfId="0" applyFont="1" applyFill="1" applyBorder="1" applyAlignment="1">
      <alignment horizontal="center" vertical="center" wrapText="1"/>
    </xf>
    <xf numFmtId="165" fontId="4" fillId="15" borderId="16" xfId="0" applyNumberFormat="1"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5" borderId="16" xfId="0" applyFont="1" applyFill="1" applyBorder="1" applyAlignment="1">
      <alignment horizontal="center" vertical="center"/>
    </xf>
    <xf numFmtId="0" fontId="4" fillId="5" borderId="16" xfId="0" applyFont="1" applyFill="1" applyBorder="1" applyAlignment="1">
      <alignment horizontal="center" vertical="center" wrapText="1"/>
    </xf>
    <xf numFmtId="0" fontId="4" fillId="10" borderId="16" xfId="0" applyFont="1" applyFill="1" applyBorder="1" applyAlignment="1">
      <alignment horizontal="center" vertical="center" wrapText="1"/>
    </xf>
    <xf numFmtId="164" fontId="4" fillId="6" borderId="16" xfId="0" applyNumberFormat="1"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0" borderId="16" xfId="0" applyFont="1" applyBorder="1"/>
    <xf numFmtId="0" fontId="4" fillId="0" borderId="16" xfId="0" applyFont="1" applyBorder="1" applyAlignment="1">
      <alignment horizontal="center" vertical="center" wrapText="1"/>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vertical="center" wrapText="1"/>
    </xf>
    <xf numFmtId="0" fontId="25" fillId="0" borderId="16" xfId="0" applyFont="1" applyBorder="1" applyAlignment="1">
      <alignment horizontal="center" vertical="center" wrapText="1"/>
    </xf>
    <xf numFmtId="0" fontId="25" fillId="12" borderId="16" xfId="0" applyFont="1" applyFill="1" applyBorder="1" applyAlignment="1">
      <alignment horizontal="center" vertical="center" wrapText="1"/>
    </xf>
    <xf numFmtId="0" fontId="4" fillId="0" borderId="16" xfId="0" applyFont="1" applyBorder="1" applyAlignment="1">
      <alignment vertical="center"/>
    </xf>
    <xf numFmtId="0" fontId="4" fillId="0" borderId="16" xfId="0" applyFont="1" applyBorder="1" applyAlignment="1">
      <alignment horizontal="center" vertical="center"/>
    </xf>
    <xf numFmtId="0" fontId="19" fillId="35" borderId="0" xfId="0" applyFont="1" applyFill="1"/>
    <xf numFmtId="0" fontId="19" fillId="36" borderId="0" xfId="0" applyFont="1" applyFill="1"/>
    <xf numFmtId="0" fontId="16" fillId="0" borderId="0" xfId="0" applyFont="1"/>
    <xf numFmtId="0" fontId="19" fillId="10" borderId="0" xfId="0" applyFont="1" applyFill="1"/>
    <xf numFmtId="0" fontId="5" fillId="0" borderId="0" xfId="0" applyFont="1" applyAlignment="1">
      <alignment vertical="center"/>
    </xf>
    <xf numFmtId="0" fontId="0" fillId="10" borderId="0" xfId="0" applyFill="1"/>
    <xf numFmtId="0" fontId="5" fillId="36" borderId="0" xfId="0" applyFont="1" applyFill="1" applyAlignment="1">
      <alignment horizontal="center" vertical="center"/>
    </xf>
    <xf numFmtId="0" fontId="5" fillId="12" borderId="0" xfId="0" applyFont="1" applyFill="1" applyAlignment="1">
      <alignment horizontal="center" vertical="center"/>
    </xf>
    <xf numFmtId="0" fontId="19" fillId="12" borderId="0" xfId="0" applyFont="1" applyFill="1"/>
    <xf numFmtId="0" fontId="20" fillId="12" borderId="0" xfId="0" applyFont="1" applyFill="1"/>
    <xf numFmtId="0" fontId="2" fillId="6" borderId="17" xfId="0" applyFont="1" applyFill="1" applyBorder="1" applyAlignment="1">
      <alignment vertical="center"/>
    </xf>
    <xf numFmtId="49" fontId="2" fillId="4" borderId="16" xfId="0" applyNumberFormat="1" applyFont="1" applyFill="1" applyBorder="1" applyAlignment="1">
      <alignment horizontal="center" wrapText="1"/>
    </xf>
    <xf numFmtId="49" fontId="2" fillId="15" borderId="16" xfId="0" applyNumberFormat="1" applyFont="1" applyFill="1" applyBorder="1" applyAlignment="1">
      <alignment horizontal="center" wrapText="1"/>
    </xf>
    <xf numFmtId="49" fontId="2" fillId="6" borderId="16" xfId="0" applyNumberFormat="1" applyFont="1" applyFill="1" applyBorder="1" applyAlignment="1">
      <alignment horizontal="center" wrapText="1"/>
    </xf>
    <xf numFmtId="49" fontId="2" fillId="10" borderId="16" xfId="0" applyNumberFormat="1" applyFont="1" applyFill="1" applyBorder="1" applyAlignment="1">
      <alignment horizontal="center" wrapText="1"/>
    </xf>
    <xf numFmtId="49" fontId="2" fillId="11" borderId="16" xfId="0" applyNumberFormat="1" applyFont="1" applyFill="1" applyBorder="1" applyAlignment="1">
      <alignment horizontal="center" wrapText="1"/>
    </xf>
    <xf numFmtId="49" fontId="2" fillId="13" borderId="16" xfId="0" applyNumberFormat="1" applyFont="1" applyFill="1" applyBorder="1" applyAlignment="1">
      <alignment horizontal="center" wrapText="1"/>
    </xf>
    <xf numFmtId="0" fontId="4" fillId="5" borderId="2" xfId="0" applyFont="1" applyFill="1" applyBorder="1" applyAlignment="1">
      <alignment vertical="top" wrapText="1"/>
    </xf>
    <xf numFmtId="0" fontId="4" fillId="5" borderId="4" xfId="0" applyFont="1" applyFill="1" applyBorder="1" applyAlignment="1">
      <alignment vertical="top" wrapText="1"/>
    </xf>
    <xf numFmtId="0" fontId="4" fillId="5" borderId="9" xfId="0" applyFont="1" applyFill="1" applyBorder="1" applyAlignment="1">
      <alignment horizontal="center" vertical="top" wrapText="1"/>
    </xf>
    <xf numFmtId="0" fontId="4" fillId="5" borderId="1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15" borderId="2"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8" borderId="9" xfId="0" applyFont="1" applyFill="1" applyBorder="1" applyAlignment="1" applyProtection="1">
      <alignment horizontal="center" vertical="center" wrapText="1"/>
      <protection locked="0"/>
    </xf>
    <xf numFmtId="0" fontId="4" fillId="18" borderId="5" xfId="0" applyFont="1" applyFill="1" applyBorder="1" applyAlignment="1" applyProtection="1">
      <alignment horizontal="center" vertical="center" wrapText="1"/>
      <protection locked="0"/>
    </xf>
    <xf numFmtId="0" fontId="4" fillId="18" borderId="11" xfId="0" applyFont="1" applyFill="1" applyBorder="1" applyAlignment="1" applyProtection="1">
      <alignment horizontal="center" vertical="center" wrapText="1"/>
      <protection locked="0"/>
    </xf>
    <xf numFmtId="165" fontId="4" fillId="15" borderId="2" xfId="0" applyNumberFormat="1" applyFont="1" applyFill="1" applyBorder="1" applyAlignment="1">
      <alignment horizontal="center" vertical="center" wrapText="1"/>
    </xf>
    <xf numFmtId="165" fontId="4" fillId="15" borderId="3" xfId="0" applyNumberFormat="1" applyFont="1" applyFill="1" applyBorder="1" applyAlignment="1">
      <alignment horizontal="center" vertical="center" wrapText="1"/>
    </xf>
    <xf numFmtId="165" fontId="4" fillId="15" borderId="4"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9" borderId="11" xfId="0" applyFont="1" applyFill="1" applyBorder="1" applyAlignment="1">
      <alignment horizontal="center" wrapText="1"/>
    </xf>
    <xf numFmtId="0" fontId="4" fillId="9" borderId="12" xfId="0" applyFont="1" applyFill="1" applyBorder="1" applyAlignment="1">
      <alignment horizontal="center" wrapText="1"/>
    </xf>
    <xf numFmtId="0" fontId="4" fillId="10" borderId="6" xfId="0" applyFont="1" applyFill="1" applyBorder="1" applyAlignment="1">
      <alignment horizontal="center" vertical="top" wrapText="1"/>
    </xf>
    <xf numFmtId="0" fontId="4" fillId="10" borderId="7" xfId="0" applyFont="1" applyFill="1" applyBorder="1" applyAlignment="1">
      <alignment horizontal="center" vertical="top" wrapText="1"/>
    </xf>
    <xf numFmtId="0" fontId="13" fillId="16" borderId="9" xfId="0" applyFont="1" applyFill="1" applyBorder="1" applyAlignment="1">
      <alignment horizontal="left" vertical="center"/>
    </xf>
    <xf numFmtId="0" fontId="13" fillId="16" borderId="8" xfId="0" applyFont="1" applyFill="1" applyBorder="1" applyAlignment="1">
      <alignment horizontal="left" vertical="center"/>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1" fillId="27" borderId="11" xfId="0" applyFont="1" applyFill="1" applyBorder="1" applyAlignment="1">
      <alignment wrapText="1"/>
    </xf>
    <xf numFmtId="0" fontId="21" fillId="27" borderId="12" xfId="0" applyFont="1" applyFill="1" applyBorder="1" applyAlignment="1">
      <alignment wrapText="1"/>
    </xf>
    <xf numFmtId="0" fontId="22" fillId="28" borderId="9" xfId="0" applyFont="1" applyFill="1" applyBorder="1"/>
    <xf numFmtId="0" fontId="22" fillId="28" borderId="8" xfId="0" applyFont="1" applyFill="1" applyBorder="1"/>
    <xf numFmtId="0" fontId="21" fillId="29" borderId="5" xfId="0" applyFont="1" applyFill="1" applyBorder="1" applyAlignment="1">
      <alignment wrapText="1"/>
    </xf>
    <xf numFmtId="0" fontId="21" fillId="29" borderId="31" xfId="0" applyFont="1" applyFill="1" applyBorder="1" applyAlignment="1">
      <alignment wrapText="1"/>
    </xf>
    <xf numFmtId="0" fontId="21" fillId="29" borderId="6" xfId="0" applyFont="1" applyFill="1" applyBorder="1"/>
    <xf numFmtId="0" fontId="21" fillId="29" borderId="10" xfId="0" applyFont="1" applyFill="1" applyBorder="1"/>
    <xf numFmtId="0" fontId="19" fillId="0" borderId="3" xfId="0" applyFont="1" applyBorder="1" applyAlignment="1">
      <alignment wrapText="1"/>
    </xf>
    <xf numFmtId="0" fontId="19" fillId="0" borderId="30" xfId="0" applyFont="1" applyBorder="1" applyAlignment="1">
      <alignment wrapText="1"/>
    </xf>
    <xf numFmtId="0" fontId="19" fillId="30" borderId="12" xfId="0" applyFont="1" applyFill="1" applyBorder="1" applyAlignment="1">
      <alignment wrapText="1"/>
    </xf>
    <xf numFmtId="0" fontId="19" fillId="30" borderId="32" xfId="0" applyFont="1" applyFill="1" applyBorder="1" applyAlignment="1">
      <alignment wrapText="1"/>
    </xf>
    <xf numFmtId="0" fontId="19" fillId="30" borderId="10" xfId="0" applyFont="1" applyFill="1" applyBorder="1" applyAlignment="1">
      <alignment wrapText="1"/>
    </xf>
    <xf numFmtId="0" fontId="19" fillId="30" borderId="6" xfId="0" applyFont="1" applyFill="1" applyBorder="1" applyAlignment="1">
      <alignment wrapText="1"/>
    </xf>
    <xf numFmtId="0" fontId="21" fillId="31" borderId="11" xfId="0" applyFont="1" applyFill="1" applyBorder="1"/>
    <xf numFmtId="0" fontId="21" fillId="31" borderId="12" xfId="0" applyFont="1" applyFill="1" applyBorder="1"/>
    <xf numFmtId="0" fontId="21" fillId="31" borderId="32" xfId="0" applyFont="1" applyFill="1" applyBorder="1"/>
    <xf numFmtId="0" fontId="19" fillId="32" borderId="10" xfId="0" applyFont="1" applyFill="1" applyBorder="1" applyAlignment="1">
      <alignment wrapText="1"/>
    </xf>
    <xf numFmtId="0" fontId="19" fillId="32" borderId="33" xfId="0" applyFont="1" applyFill="1" applyBorder="1" applyAlignment="1">
      <alignment wrapText="1"/>
    </xf>
  </cellXfs>
  <cellStyles count="2">
    <cellStyle name="Hyperlink" xfId="1" builtinId="8"/>
    <cellStyle name="Normal" xfId="0" builtinId="0"/>
  </cellStyles>
  <dxfs count="35">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DA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da.gov/drugs" TargetMode="External"/><Relationship Id="rId2" Type="http://schemas.openxmlformats.org/officeDocument/2006/relationships/hyperlink" Target="https://bnf.nice.org.uk/" TargetMode="External"/><Relationship Id="rId1" Type="http://schemas.openxmlformats.org/officeDocument/2006/relationships/hyperlink" Target="https://sites.google.com/site/riskofbiastool/welcome/rob-2-0-tool/current-version-of-rob-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2"/>
  <sheetViews>
    <sheetView tabSelected="1" topLeftCell="B1" workbookViewId="0">
      <selection activeCell="B1" sqref="B1"/>
    </sheetView>
  </sheetViews>
  <sheetFormatPr defaultRowHeight="15" x14ac:dyDescent="0.25"/>
  <cols>
    <col min="1" max="1" width="120.42578125" style="11" customWidth="1"/>
    <col min="2" max="2" width="102.5703125" customWidth="1"/>
    <col min="3" max="3" width="93" customWidth="1"/>
  </cols>
  <sheetData>
    <row r="1" spans="1:2" s="14" customFormat="1" x14ac:dyDescent="0.25">
      <c r="A1" s="13" t="s">
        <v>0</v>
      </c>
    </row>
    <row r="2" spans="1:2" x14ac:dyDescent="0.25">
      <c r="A2" s="12" t="s">
        <v>1</v>
      </c>
      <c r="B2" s="12"/>
    </row>
    <row r="3" spans="1:2" x14ac:dyDescent="0.25">
      <c r="A3" s="11" t="s">
        <v>2</v>
      </c>
    </row>
    <row r="4" spans="1:2" x14ac:dyDescent="0.25">
      <c r="A4" s="11" t="s">
        <v>1118</v>
      </c>
      <c r="B4" t="s">
        <v>1159</v>
      </c>
    </row>
    <row r="5" spans="1:2" x14ac:dyDescent="0.25">
      <c r="A5" s="11" t="s">
        <v>3</v>
      </c>
    </row>
    <row r="6" spans="1:2" x14ac:dyDescent="0.25">
      <c r="A6" s="11" t="s">
        <v>4</v>
      </c>
      <c r="B6" t="s">
        <v>5</v>
      </c>
    </row>
    <row r="7" spans="1:2" x14ac:dyDescent="0.25">
      <c r="A7" s="11" t="s">
        <v>6</v>
      </c>
    </row>
    <row r="8" spans="1:2" x14ac:dyDescent="0.25">
      <c r="A8" s="11" t="s">
        <v>7</v>
      </c>
    </row>
    <row r="9" spans="1:2" x14ac:dyDescent="0.25">
      <c r="A9" s="18" t="s">
        <v>8</v>
      </c>
      <c r="B9" t="s">
        <v>1126</v>
      </c>
    </row>
    <row r="10" spans="1:2" x14ac:dyDescent="0.25">
      <c r="A10" s="80" t="s">
        <v>9</v>
      </c>
      <c r="B10" t="s">
        <v>10</v>
      </c>
    </row>
    <row r="11" spans="1:2" ht="18" customHeight="1" x14ac:dyDescent="0.25">
      <c r="A11" s="11" t="s">
        <v>11</v>
      </c>
      <c r="B11" t="s">
        <v>12</v>
      </c>
    </row>
    <row r="12" spans="1:2" x14ac:dyDescent="0.25">
      <c r="A12" s="11" t="s">
        <v>1127</v>
      </c>
    </row>
    <row r="13" spans="1:2" x14ac:dyDescent="0.25">
      <c r="B13" t="s">
        <v>1174</v>
      </c>
    </row>
    <row r="14" spans="1:2" x14ac:dyDescent="0.25">
      <c r="A14" s="12" t="s">
        <v>13</v>
      </c>
    </row>
    <row r="15" spans="1:2" ht="30" x14ac:dyDescent="0.25">
      <c r="A15" s="11" t="s">
        <v>14</v>
      </c>
    </row>
    <row r="17" spans="1:2" x14ac:dyDescent="0.25">
      <c r="A17" s="12" t="s">
        <v>15</v>
      </c>
    </row>
    <row r="18" spans="1:2" ht="30" x14ac:dyDescent="0.25">
      <c r="A18" s="11" t="s">
        <v>16</v>
      </c>
      <c r="B18" t="s">
        <v>17</v>
      </c>
    </row>
    <row r="19" spans="1:2" x14ac:dyDescent="0.25">
      <c r="A19" s="11" t="s">
        <v>18</v>
      </c>
    </row>
    <row r="22" spans="1:2" x14ac:dyDescent="0.25">
      <c r="A22" s="12" t="s">
        <v>19</v>
      </c>
    </row>
    <row r="23" spans="1:2" ht="45" x14ac:dyDescent="0.25">
      <c r="A23" s="11" t="s">
        <v>20</v>
      </c>
    </row>
    <row r="24" spans="1:2" x14ac:dyDescent="0.25">
      <c r="A24" s="11" t="s">
        <v>21</v>
      </c>
    </row>
    <row r="25" spans="1:2" x14ac:dyDescent="0.25">
      <c r="A25" s="11" t="s">
        <v>22</v>
      </c>
    </row>
    <row r="26" spans="1:2" ht="45" x14ac:dyDescent="0.25">
      <c r="A26" s="11" t="s">
        <v>23</v>
      </c>
    </row>
    <row r="29" spans="1:2" x14ac:dyDescent="0.25">
      <c r="A29" s="12" t="s">
        <v>24</v>
      </c>
    </row>
    <row r="30" spans="1:2" ht="30" x14ac:dyDescent="0.25">
      <c r="A30" s="11" t="s">
        <v>25</v>
      </c>
    </row>
    <row r="31" spans="1:2" x14ac:dyDescent="0.25">
      <c r="A31" s="11" t="s">
        <v>26</v>
      </c>
    </row>
    <row r="34" spans="1:2" x14ac:dyDescent="0.25">
      <c r="A34" s="12" t="s">
        <v>27</v>
      </c>
    </row>
    <row r="35" spans="1:2" x14ac:dyDescent="0.25">
      <c r="A35" s="11" t="s">
        <v>28</v>
      </c>
    </row>
    <row r="36" spans="1:2" x14ac:dyDescent="0.25">
      <c r="A36" s="11" t="s">
        <v>29</v>
      </c>
      <c r="B36" t="s">
        <v>30</v>
      </c>
    </row>
    <row r="37" spans="1:2" x14ac:dyDescent="0.25">
      <c r="A37" s="11" t="s">
        <v>31</v>
      </c>
      <c r="B37" t="s">
        <v>32</v>
      </c>
    </row>
    <row r="39" spans="1:2" x14ac:dyDescent="0.25">
      <c r="A39" s="12" t="s">
        <v>33</v>
      </c>
    </row>
    <row r="40" spans="1:2" x14ac:dyDescent="0.25">
      <c r="A40" s="11" t="s">
        <v>34</v>
      </c>
      <c r="B40" s="10" t="s">
        <v>35</v>
      </c>
    </row>
    <row r="42" spans="1:2" x14ac:dyDescent="0.25">
      <c r="A42" s="12" t="s">
        <v>36</v>
      </c>
    </row>
    <row r="43" spans="1:2" ht="30" x14ac:dyDescent="0.25">
      <c r="A43" s="11" t="s">
        <v>37</v>
      </c>
      <c r="B43" t="s">
        <v>38</v>
      </c>
    </row>
    <row r="44" spans="1:2" ht="30" x14ac:dyDescent="0.25">
      <c r="A44" s="11" t="s">
        <v>39</v>
      </c>
    </row>
    <row r="46" spans="1:2" x14ac:dyDescent="0.25">
      <c r="A46" s="12" t="s">
        <v>40</v>
      </c>
    </row>
    <row r="47" spans="1:2" x14ac:dyDescent="0.25">
      <c r="A47" s="11" t="s">
        <v>41</v>
      </c>
    </row>
    <row r="48" spans="1:2" x14ac:dyDescent="0.25">
      <c r="A48" s="11" t="s">
        <v>42</v>
      </c>
    </row>
    <row r="49" spans="1:1" x14ac:dyDescent="0.25">
      <c r="A49" s="31" t="s">
        <v>43</v>
      </c>
    </row>
    <row r="50" spans="1:1" x14ac:dyDescent="0.25">
      <c r="A50" s="31" t="s">
        <v>44</v>
      </c>
    </row>
    <row r="52" spans="1:1" x14ac:dyDescent="0.25">
      <c r="A52" s="11" t="s">
        <v>45</v>
      </c>
    </row>
    <row r="61" spans="1:1" x14ac:dyDescent="0.25">
      <c r="A61" s="7"/>
    </row>
    <row r="62" spans="1:1" x14ac:dyDescent="0.25">
      <c r="A62" s="17"/>
    </row>
  </sheetData>
  <hyperlinks>
    <hyperlink ref="B40" r:id="rId1" xr:uid="{00000000-0004-0000-0000-000000000000}"/>
    <hyperlink ref="A49" r:id="rId2" xr:uid="{00000000-0004-0000-0000-000002000000}"/>
    <hyperlink ref="A50" r:id="rId3" xr:uid="{00000000-0004-0000-0000-000003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139"/>
  <sheetViews>
    <sheetView zoomScale="130" zoomScaleNormal="130" workbookViewId="0">
      <pane xSplit="1" topLeftCell="T1" activePane="topRight" state="frozen"/>
      <selection pane="topRight" activeCell="V2" sqref="V2:V4"/>
    </sheetView>
  </sheetViews>
  <sheetFormatPr defaultColWidth="8.7109375" defaultRowHeight="11.25" x14ac:dyDescent="0.2"/>
  <cols>
    <col min="1" max="1" width="14.5703125" style="17" customWidth="1"/>
    <col min="2" max="2" width="8.42578125" style="7" bestFit="1" customWidth="1"/>
    <col min="3" max="3" width="9.28515625" style="7" customWidth="1"/>
    <col min="4" max="6" width="6.5703125" style="7" customWidth="1"/>
    <col min="7" max="7" width="8.28515625" style="7" customWidth="1"/>
    <col min="8" max="8" width="10.28515625" style="85" customWidth="1"/>
    <col min="9" max="9" width="4.42578125" style="25" customWidth="1"/>
    <col min="10" max="10" width="3.42578125" style="25" customWidth="1"/>
    <col min="11" max="11" width="5.85546875" style="25" customWidth="1"/>
    <col min="12" max="13" width="4" style="29" customWidth="1"/>
    <col min="14" max="14" width="7" style="7" customWidth="1"/>
    <col min="15" max="15" width="7.140625" style="7" customWidth="1"/>
    <col min="16" max="16" width="7.85546875" style="15" customWidth="1"/>
    <col min="17" max="17" width="8.42578125" style="7" customWidth="1"/>
    <col min="18" max="18" width="6.140625" style="15" customWidth="1"/>
    <col min="19" max="20" width="8.140625" style="7" customWidth="1"/>
    <col min="21" max="21" width="27.5703125" style="7" customWidth="1"/>
    <col min="22" max="22" width="19.42578125" style="17" customWidth="1"/>
    <col min="23" max="24" width="7" style="25" customWidth="1"/>
    <col min="25" max="25" width="9.28515625" style="25" customWidth="1"/>
    <col min="26" max="26" width="8.5703125" style="25" customWidth="1"/>
    <col min="27" max="27" width="9.28515625" style="7" customWidth="1"/>
    <col min="28" max="28" width="8.42578125" style="7" customWidth="1"/>
    <col min="29" max="29" width="5.42578125" style="26" customWidth="1"/>
    <col min="30" max="30" width="5.42578125" style="25" customWidth="1"/>
    <col min="31" max="31" width="5.42578125" style="26" customWidth="1"/>
    <col min="32" max="32" width="5.42578125" style="25" customWidth="1"/>
    <col min="33" max="33" width="7" style="25" customWidth="1"/>
    <col min="34" max="35" width="5.42578125" style="25" customWidth="1"/>
    <col min="36" max="36" width="5.42578125" style="26" customWidth="1"/>
    <col min="37" max="37" width="5.42578125" style="25" customWidth="1"/>
    <col min="38" max="38" width="5.42578125" style="26" customWidth="1"/>
    <col min="39" max="42" width="5.42578125" style="25" customWidth="1"/>
    <col min="43" max="43" width="5.42578125" style="26" customWidth="1"/>
    <col min="44" max="49" width="5.42578125" style="25" customWidth="1"/>
    <col min="50" max="50" width="5.42578125" style="20" customWidth="1"/>
    <col min="51" max="56" width="5.42578125" style="7" customWidth="1"/>
    <col min="57" max="57" width="8.7109375" style="7" customWidth="1"/>
    <col min="58" max="59" width="8.7109375" style="7"/>
    <col min="60" max="60" width="7" style="7" customWidth="1"/>
    <col min="61" max="61" width="5.28515625" style="20" customWidth="1"/>
    <col min="62" max="62" width="4.5703125" style="20" customWidth="1"/>
    <col min="63" max="63" width="6.5703125" style="20" customWidth="1"/>
    <col min="64" max="64" width="6.42578125" style="20" customWidth="1"/>
    <col min="65" max="65" width="6.5703125" style="7" customWidth="1"/>
    <col min="66" max="66" width="5.42578125" style="7" customWidth="1"/>
    <col min="67" max="68" width="9.85546875" style="7" customWidth="1"/>
    <col min="69" max="69" width="8.140625" style="7" customWidth="1"/>
    <col min="70" max="71" width="7" style="7" customWidth="1"/>
    <col min="72" max="72" width="6.28515625" style="20" customWidth="1"/>
    <col min="73" max="73" width="5.42578125" style="20" customWidth="1"/>
    <col min="74" max="74" width="6.5703125" style="20" customWidth="1"/>
    <col min="75" max="75" width="5.85546875" style="20" customWidth="1"/>
    <col min="76" max="76" width="5.85546875" style="7" customWidth="1"/>
    <col min="77" max="77" width="5.28515625" style="7" customWidth="1"/>
    <col min="78" max="79" width="10.42578125" style="7" customWidth="1"/>
    <col min="80" max="80" width="8.7109375" style="7"/>
    <col min="81" max="82" width="7.28515625" style="7" customWidth="1"/>
    <col min="83" max="83" width="6.140625" style="7" customWidth="1"/>
    <col min="84" max="84" width="5.140625" style="7" customWidth="1"/>
    <col min="85" max="87" width="6.140625" style="7" customWidth="1"/>
    <col min="88" max="88" width="6" style="7" customWidth="1"/>
    <col min="89" max="90" width="9.85546875" style="7" customWidth="1"/>
    <col min="91" max="91" width="8.7109375" style="7"/>
    <col min="92" max="93" width="7.140625" style="7" customWidth="1"/>
    <col min="94" max="94" width="6.5703125" style="7" customWidth="1"/>
    <col min="95" max="95" width="5.85546875" style="7" customWidth="1"/>
    <col min="96" max="96" width="6.85546875" style="7" customWidth="1"/>
    <col min="97" max="97" width="5.85546875" style="7" customWidth="1"/>
    <col min="98" max="98" width="6.5703125" style="7" customWidth="1"/>
    <col min="99" max="99" width="5.140625" style="7" customWidth="1"/>
    <col min="100" max="101" width="10.140625" style="7" customWidth="1"/>
    <col min="102" max="102" width="8.28515625" style="7" customWidth="1"/>
    <col min="103" max="16384" width="8.7109375" style="7"/>
  </cols>
  <sheetData>
    <row r="1" spans="1:102" ht="14.1" customHeight="1" thickBot="1" x14ac:dyDescent="0.25">
      <c r="A1" s="185" t="s">
        <v>46</v>
      </c>
      <c r="B1" s="185" t="s">
        <v>47</v>
      </c>
      <c r="C1" s="185" t="s">
        <v>48</v>
      </c>
      <c r="D1" s="185" t="s">
        <v>49</v>
      </c>
      <c r="E1" s="185" t="s">
        <v>1170</v>
      </c>
      <c r="F1" s="185" t="s">
        <v>1172</v>
      </c>
      <c r="G1" s="206" t="s">
        <v>50</v>
      </c>
      <c r="H1" s="82"/>
      <c r="I1" s="205" t="s">
        <v>15</v>
      </c>
      <c r="J1" s="205"/>
      <c r="K1" s="205"/>
      <c r="L1" s="205"/>
      <c r="M1" s="205"/>
      <c r="N1" s="205"/>
      <c r="O1" s="205"/>
      <c r="P1" s="212" t="s">
        <v>51</v>
      </c>
      <c r="Q1" s="185" t="s">
        <v>52</v>
      </c>
      <c r="R1" s="185" t="s">
        <v>53</v>
      </c>
      <c r="S1" s="185" t="s">
        <v>54</v>
      </c>
      <c r="T1" s="185" t="s">
        <v>55</v>
      </c>
      <c r="U1" s="30"/>
      <c r="V1" s="217" t="s">
        <v>56</v>
      </c>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F1" s="221" t="s">
        <v>57</v>
      </c>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row>
    <row r="2" spans="1:102" ht="15" customHeight="1" thickBot="1" x14ac:dyDescent="0.25">
      <c r="A2" s="186"/>
      <c r="B2" s="186"/>
      <c r="C2" s="186"/>
      <c r="D2" s="186"/>
      <c r="E2" s="186"/>
      <c r="F2" s="186"/>
      <c r="G2" s="207"/>
      <c r="H2" s="83"/>
      <c r="I2" s="202" t="s">
        <v>58</v>
      </c>
      <c r="J2" s="202" t="s">
        <v>59</v>
      </c>
      <c r="K2" s="202" t="s">
        <v>60</v>
      </c>
      <c r="L2" s="209" t="s">
        <v>61</v>
      </c>
      <c r="M2" s="209" t="s">
        <v>62</v>
      </c>
      <c r="N2" s="202" t="s">
        <v>63</v>
      </c>
      <c r="O2" s="202" t="s">
        <v>64</v>
      </c>
      <c r="P2" s="213"/>
      <c r="Q2" s="186"/>
      <c r="R2" s="186"/>
      <c r="S2" s="186"/>
      <c r="T2" s="186"/>
      <c r="U2" s="30"/>
      <c r="V2" s="214" t="s">
        <v>65</v>
      </c>
      <c r="W2" s="192" t="s">
        <v>66</v>
      </c>
      <c r="X2" s="193"/>
      <c r="Y2" s="192" t="s">
        <v>67</v>
      </c>
      <c r="Z2" s="193"/>
      <c r="AA2" s="219" t="s">
        <v>68</v>
      </c>
      <c r="AB2" s="220"/>
      <c r="AC2" s="188" t="s">
        <v>69</v>
      </c>
      <c r="AD2" s="189"/>
      <c r="AE2" s="189"/>
      <c r="AF2" s="189"/>
      <c r="AG2" s="189"/>
      <c r="AH2" s="189"/>
      <c r="AI2" s="189"/>
      <c r="AJ2" s="188" t="s">
        <v>70</v>
      </c>
      <c r="AK2" s="189"/>
      <c r="AL2" s="189"/>
      <c r="AM2" s="189"/>
      <c r="AN2" s="189"/>
      <c r="AO2" s="189"/>
      <c r="AP2" s="189"/>
      <c r="AQ2" s="188" t="s">
        <v>71</v>
      </c>
      <c r="AR2" s="189"/>
      <c r="AS2" s="189"/>
      <c r="AT2" s="189"/>
      <c r="AU2" s="189"/>
      <c r="AV2" s="189"/>
      <c r="AW2" s="189"/>
      <c r="AX2" s="188" t="s">
        <v>72</v>
      </c>
      <c r="AY2" s="189"/>
      <c r="AZ2" s="189"/>
      <c r="BA2" s="189"/>
      <c r="BB2" s="189"/>
      <c r="BC2" s="189"/>
      <c r="BD2" s="189"/>
      <c r="BF2" s="231" t="s">
        <v>73</v>
      </c>
      <c r="BG2" s="228" t="s">
        <v>74</v>
      </c>
      <c r="BH2" s="229"/>
      <c r="BI2" s="229"/>
      <c r="BJ2" s="229"/>
      <c r="BK2" s="229"/>
      <c r="BL2" s="229"/>
      <c r="BM2" s="229"/>
      <c r="BN2" s="229"/>
      <c r="BO2" s="229"/>
      <c r="BP2" s="229"/>
      <c r="BQ2" s="230"/>
      <c r="BR2" s="223" t="s">
        <v>70</v>
      </c>
      <c r="BS2" s="224"/>
      <c r="BT2" s="224"/>
      <c r="BU2" s="224"/>
      <c r="BV2" s="224"/>
      <c r="BW2" s="224"/>
      <c r="BX2" s="224"/>
      <c r="BY2" s="224"/>
      <c r="BZ2" s="224"/>
      <c r="CA2" s="224"/>
      <c r="CB2" s="224"/>
      <c r="CC2" s="223" t="s">
        <v>71</v>
      </c>
      <c r="CD2" s="224"/>
      <c r="CE2" s="224"/>
      <c r="CF2" s="224"/>
      <c r="CG2" s="224"/>
      <c r="CH2" s="224"/>
      <c r="CI2" s="224"/>
      <c r="CJ2" s="224"/>
      <c r="CK2" s="224"/>
      <c r="CL2" s="224"/>
      <c r="CM2" s="224"/>
      <c r="CN2" s="223" t="s">
        <v>75</v>
      </c>
      <c r="CO2" s="224"/>
      <c r="CP2" s="224"/>
      <c r="CQ2" s="224"/>
      <c r="CR2" s="224"/>
      <c r="CS2" s="224"/>
      <c r="CT2" s="224"/>
      <c r="CU2" s="224"/>
      <c r="CV2" s="224"/>
      <c r="CW2" s="224"/>
      <c r="CX2" s="224"/>
    </row>
    <row r="3" spans="1:102" ht="23.45" customHeight="1" thickBot="1" x14ac:dyDescent="0.25">
      <c r="A3" s="186"/>
      <c r="B3" s="186"/>
      <c r="C3" s="186"/>
      <c r="D3" s="186"/>
      <c r="E3" s="186"/>
      <c r="F3" s="186"/>
      <c r="G3" s="207"/>
      <c r="H3" s="83" t="s">
        <v>76</v>
      </c>
      <c r="I3" s="203"/>
      <c r="J3" s="203"/>
      <c r="K3" s="203"/>
      <c r="L3" s="210"/>
      <c r="M3" s="210"/>
      <c r="N3" s="203"/>
      <c r="O3" s="203"/>
      <c r="P3" s="213"/>
      <c r="Q3" s="186"/>
      <c r="R3" s="186"/>
      <c r="S3" s="186"/>
      <c r="T3" s="186"/>
      <c r="U3" s="39"/>
      <c r="V3" s="215"/>
      <c r="W3" s="196"/>
      <c r="X3" s="197"/>
      <c r="Y3" s="194"/>
      <c r="Z3" s="195"/>
      <c r="AA3" s="190" t="s">
        <v>77</v>
      </c>
      <c r="AB3" s="190" t="s">
        <v>78</v>
      </c>
      <c r="AC3" s="198" t="s">
        <v>79</v>
      </c>
      <c r="AD3" s="199"/>
      <c r="AE3" s="198" t="s">
        <v>80</v>
      </c>
      <c r="AF3" s="199"/>
      <c r="AG3" s="198" t="s">
        <v>81</v>
      </c>
      <c r="AH3" s="199"/>
      <c r="AI3" s="200" t="s">
        <v>1112</v>
      </c>
      <c r="AJ3" s="198" t="s">
        <v>79</v>
      </c>
      <c r="AK3" s="199"/>
      <c r="AL3" s="198" t="s">
        <v>80</v>
      </c>
      <c r="AM3" s="199"/>
      <c r="AN3" s="198" t="s">
        <v>81</v>
      </c>
      <c r="AO3" s="199"/>
      <c r="AP3" s="200" t="s">
        <v>1112</v>
      </c>
      <c r="AQ3" s="198" t="s">
        <v>79</v>
      </c>
      <c r="AR3" s="199"/>
      <c r="AS3" s="198" t="s">
        <v>80</v>
      </c>
      <c r="AT3" s="199"/>
      <c r="AU3" s="198" t="s">
        <v>81</v>
      </c>
      <c r="AV3" s="199"/>
      <c r="AW3" s="181" t="s">
        <v>1112</v>
      </c>
      <c r="AX3" s="198" t="s">
        <v>79</v>
      </c>
      <c r="AY3" s="199"/>
      <c r="AZ3" s="198" t="s">
        <v>80</v>
      </c>
      <c r="BA3" s="199"/>
      <c r="BB3" s="198" t="s">
        <v>81</v>
      </c>
      <c r="BC3" s="199"/>
      <c r="BD3" s="183" t="s">
        <v>1112</v>
      </c>
      <c r="BF3" s="231"/>
      <c r="BG3" s="225" t="s">
        <v>84</v>
      </c>
      <c r="BH3" s="226"/>
      <c r="BI3" s="226"/>
      <c r="BJ3" s="226"/>
      <c r="BK3" s="226"/>
      <c r="BL3" s="226"/>
      <c r="BM3" s="226"/>
      <c r="BN3" s="226"/>
      <c r="BO3" s="226"/>
      <c r="BP3" s="226"/>
      <c r="BQ3" s="227"/>
      <c r="BR3" s="225" t="s">
        <v>84</v>
      </c>
      <c r="BS3" s="226"/>
      <c r="BT3" s="226"/>
      <c r="BU3" s="226"/>
      <c r="BV3" s="226"/>
      <c r="BW3" s="226"/>
      <c r="BX3" s="226"/>
      <c r="BY3" s="226"/>
      <c r="BZ3" s="226"/>
      <c r="CA3" s="226"/>
      <c r="CB3" s="227"/>
      <c r="CC3" s="225" t="s">
        <v>84</v>
      </c>
      <c r="CD3" s="226"/>
      <c r="CE3" s="226"/>
      <c r="CF3" s="226"/>
      <c r="CG3" s="226"/>
      <c r="CH3" s="226"/>
      <c r="CI3" s="226"/>
      <c r="CJ3" s="226"/>
      <c r="CK3" s="226"/>
      <c r="CL3" s="226"/>
      <c r="CM3" s="227"/>
      <c r="CN3" s="225" t="s">
        <v>84</v>
      </c>
      <c r="CO3" s="226"/>
      <c r="CP3" s="226"/>
      <c r="CQ3" s="226"/>
      <c r="CR3" s="226"/>
      <c r="CS3" s="226"/>
      <c r="CT3" s="226"/>
      <c r="CU3" s="226"/>
      <c r="CV3" s="226"/>
      <c r="CW3" s="226"/>
      <c r="CX3" s="227"/>
    </row>
    <row r="4" spans="1:102" ht="43.5" customHeight="1" thickBot="1" x14ac:dyDescent="0.25">
      <c r="A4" s="187"/>
      <c r="B4" s="187"/>
      <c r="C4" s="187"/>
      <c r="D4" s="187"/>
      <c r="E4" s="187"/>
      <c r="F4" s="187"/>
      <c r="G4" s="208"/>
      <c r="H4" s="84"/>
      <c r="I4" s="204"/>
      <c r="J4" s="204"/>
      <c r="K4" s="204"/>
      <c r="L4" s="211"/>
      <c r="M4" s="211"/>
      <c r="N4" s="204"/>
      <c r="O4" s="204"/>
      <c r="P4" s="213"/>
      <c r="Q4" s="186"/>
      <c r="R4" s="187"/>
      <c r="S4" s="187"/>
      <c r="T4" s="187"/>
      <c r="U4" s="40" t="s">
        <v>85</v>
      </c>
      <c r="V4" s="216"/>
      <c r="W4" s="23" t="s">
        <v>86</v>
      </c>
      <c r="X4" s="24" t="s">
        <v>87</v>
      </c>
      <c r="Y4" s="23" t="s">
        <v>88</v>
      </c>
      <c r="Z4" s="23" t="s">
        <v>89</v>
      </c>
      <c r="AA4" s="191"/>
      <c r="AB4" s="191"/>
      <c r="AC4" s="19" t="s">
        <v>58</v>
      </c>
      <c r="AD4" s="8" t="s">
        <v>59</v>
      </c>
      <c r="AE4" s="19" t="s">
        <v>58</v>
      </c>
      <c r="AF4" s="8" t="s">
        <v>59</v>
      </c>
      <c r="AG4" s="8" t="s">
        <v>58</v>
      </c>
      <c r="AH4" s="8" t="s">
        <v>59</v>
      </c>
      <c r="AI4" s="201"/>
      <c r="AJ4" s="19" t="s">
        <v>58</v>
      </c>
      <c r="AK4" s="8" t="s">
        <v>59</v>
      </c>
      <c r="AL4" s="19" t="s">
        <v>58</v>
      </c>
      <c r="AM4" s="8" t="s">
        <v>59</v>
      </c>
      <c r="AN4" s="8" t="s">
        <v>58</v>
      </c>
      <c r="AO4" s="8" t="s">
        <v>59</v>
      </c>
      <c r="AP4" s="201"/>
      <c r="AQ4" s="19" t="s">
        <v>58</v>
      </c>
      <c r="AR4" s="8" t="s">
        <v>59</v>
      </c>
      <c r="AS4" s="8" t="s">
        <v>58</v>
      </c>
      <c r="AT4" s="8" t="s">
        <v>59</v>
      </c>
      <c r="AU4" s="8" t="s">
        <v>58</v>
      </c>
      <c r="AV4" s="8" t="s">
        <v>59</v>
      </c>
      <c r="AW4" s="182"/>
      <c r="AX4" s="19" t="s">
        <v>58</v>
      </c>
      <c r="AY4" s="8" t="s">
        <v>59</v>
      </c>
      <c r="AZ4" s="8" t="s">
        <v>58</v>
      </c>
      <c r="BA4" s="8" t="s">
        <v>59</v>
      </c>
      <c r="BB4" s="8" t="s">
        <v>58</v>
      </c>
      <c r="BC4" s="8" t="s">
        <v>59</v>
      </c>
      <c r="BD4" s="184"/>
      <c r="BF4" s="232"/>
      <c r="BG4" s="6" t="s">
        <v>90</v>
      </c>
      <c r="BH4" s="22" t="s">
        <v>91</v>
      </c>
      <c r="BI4" s="21" t="s">
        <v>58</v>
      </c>
      <c r="BJ4" s="21" t="s">
        <v>92</v>
      </c>
      <c r="BK4" s="27" t="s">
        <v>93</v>
      </c>
      <c r="BL4" s="28" t="s">
        <v>94</v>
      </c>
      <c r="BM4" s="5" t="s">
        <v>95</v>
      </c>
      <c r="BN4" s="9" t="s">
        <v>96</v>
      </c>
      <c r="BO4" s="9" t="s">
        <v>97</v>
      </c>
      <c r="BP4" s="41" t="s">
        <v>98</v>
      </c>
      <c r="BQ4" s="43" t="s">
        <v>76</v>
      </c>
      <c r="BR4" s="6" t="s">
        <v>90</v>
      </c>
      <c r="BS4" s="42" t="s">
        <v>91</v>
      </c>
      <c r="BT4" s="21" t="s">
        <v>58</v>
      </c>
      <c r="BU4" s="21" t="s">
        <v>92</v>
      </c>
      <c r="BV4" s="27" t="s">
        <v>93</v>
      </c>
      <c r="BW4" s="28" t="s">
        <v>94</v>
      </c>
      <c r="BX4" s="5" t="s">
        <v>95</v>
      </c>
      <c r="BY4" s="9" t="s">
        <v>96</v>
      </c>
      <c r="BZ4" s="9" t="s">
        <v>97</v>
      </c>
      <c r="CA4" s="9" t="s">
        <v>98</v>
      </c>
      <c r="CB4" s="43" t="s">
        <v>76</v>
      </c>
      <c r="CC4" s="6" t="s">
        <v>90</v>
      </c>
      <c r="CD4" s="42" t="s">
        <v>91</v>
      </c>
      <c r="CE4" s="4" t="s">
        <v>58</v>
      </c>
      <c r="CF4" s="4" t="s">
        <v>92</v>
      </c>
      <c r="CG4" s="22" t="s">
        <v>93</v>
      </c>
      <c r="CH4" s="6" t="s">
        <v>94</v>
      </c>
      <c r="CI4" s="5" t="s">
        <v>95</v>
      </c>
      <c r="CJ4" s="9" t="s">
        <v>96</v>
      </c>
      <c r="CK4" s="9" t="s">
        <v>97</v>
      </c>
      <c r="CL4" s="9" t="s">
        <v>98</v>
      </c>
      <c r="CM4" s="43" t="s">
        <v>76</v>
      </c>
      <c r="CN4" s="6" t="s">
        <v>90</v>
      </c>
      <c r="CO4" s="42" t="s">
        <v>91</v>
      </c>
      <c r="CP4" s="4" t="s">
        <v>58</v>
      </c>
      <c r="CQ4" s="4" t="s">
        <v>92</v>
      </c>
      <c r="CR4" s="22" t="s">
        <v>93</v>
      </c>
      <c r="CS4" s="6" t="s">
        <v>94</v>
      </c>
      <c r="CT4" s="5" t="s">
        <v>95</v>
      </c>
      <c r="CU4" s="9" t="s">
        <v>96</v>
      </c>
      <c r="CV4" s="9" t="s">
        <v>97</v>
      </c>
      <c r="CW4" s="9" t="s">
        <v>98</v>
      </c>
      <c r="CX4" s="43" t="s">
        <v>76</v>
      </c>
    </row>
    <row r="5" spans="1:102" s="156" customFormat="1" ht="10.5" customHeight="1" x14ac:dyDescent="0.2">
      <c r="A5" s="144" t="s">
        <v>369</v>
      </c>
      <c r="B5" s="144" t="s">
        <v>1003</v>
      </c>
      <c r="C5" s="144" t="s">
        <v>1004</v>
      </c>
      <c r="D5" s="144" t="s">
        <v>1005</v>
      </c>
      <c r="E5" s="144" t="s">
        <v>1165</v>
      </c>
      <c r="F5" s="144" t="s">
        <v>1171</v>
      </c>
      <c r="G5" s="145" t="s">
        <v>1006</v>
      </c>
      <c r="H5" s="146" t="s">
        <v>1007</v>
      </c>
      <c r="I5" s="147" t="s">
        <v>1008</v>
      </c>
      <c r="J5" s="147" t="s">
        <v>1009</v>
      </c>
      <c r="K5" s="147" t="s">
        <v>1010</v>
      </c>
      <c r="L5" s="148" t="s">
        <v>1011</v>
      </c>
      <c r="M5" s="148" t="s">
        <v>1012</v>
      </c>
      <c r="N5" s="147" t="s">
        <v>1013</v>
      </c>
      <c r="O5" s="147" t="s">
        <v>1014</v>
      </c>
      <c r="P5" s="144" t="s">
        <v>1015</v>
      </c>
      <c r="Q5" s="144" t="s">
        <v>1016</v>
      </c>
      <c r="R5" s="144" t="s">
        <v>1017</v>
      </c>
      <c r="S5" s="144" t="s">
        <v>1018</v>
      </c>
      <c r="T5" s="144" t="s">
        <v>1019</v>
      </c>
      <c r="U5" s="149" t="s">
        <v>370</v>
      </c>
      <c r="V5" s="150" t="s">
        <v>371</v>
      </c>
      <c r="W5" s="151" t="s">
        <v>1020</v>
      </c>
      <c r="X5" s="152" t="s">
        <v>1021</v>
      </c>
      <c r="Y5" s="151" t="s">
        <v>1022</v>
      </c>
      <c r="Z5" s="151" t="s">
        <v>1023</v>
      </c>
      <c r="AA5" s="153" t="s">
        <v>1024</v>
      </c>
      <c r="AB5" s="153" t="s">
        <v>1056</v>
      </c>
      <c r="AC5" s="154" t="s">
        <v>1025</v>
      </c>
      <c r="AD5" s="155" t="s">
        <v>1026</v>
      </c>
      <c r="AE5" s="154" t="s">
        <v>1027</v>
      </c>
      <c r="AF5" s="155" t="s">
        <v>1028</v>
      </c>
      <c r="AG5" s="154" t="s">
        <v>1029</v>
      </c>
      <c r="AH5" s="155" t="s">
        <v>1030</v>
      </c>
      <c r="AI5" s="155" t="s">
        <v>381</v>
      </c>
      <c r="AJ5" s="154" t="s">
        <v>1031</v>
      </c>
      <c r="AK5" s="155" t="s">
        <v>1032</v>
      </c>
      <c r="AL5" s="154" t="s">
        <v>1033</v>
      </c>
      <c r="AM5" s="155" t="s">
        <v>1034</v>
      </c>
      <c r="AN5" s="154" t="s">
        <v>1035</v>
      </c>
      <c r="AO5" s="155" t="s">
        <v>1036</v>
      </c>
      <c r="AP5" s="155" t="s">
        <v>391</v>
      </c>
      <c r="AQ5" s="154" t="s">
        <v>1037</v>
      </c>
      <c r="AR5" s="155" t="s">
        <v>1038</v>
      </c>
      <c r="AS5" s="154" t="s">
        <v>1039</v>
      </c>
      <c r="AT5" s="155" t="s">
        <v>1040</v>
      </c>
      <c r="AU5" s="154" t="s">
        <v>1041</v>
      </c>
      <c r="AV5" s="155" t="s">
        <v>1042</v>
      </c>
      <c r="AW5" s="155" t="s">
        <v>401</v>
      </c>
      <c r="AX5" s="154" t="s">
        <v>1043</v>
      </c>
      <c r="AY5" s="155" t="s">
        <v>1044</v>
      </c>
      <c r="AZ5" s="154" t="s">
        <v>1045</v>
      </c>
      <c r="BA5" s="155" t="s">
        <v>1046</v>
      </c>
      <c r="BB5" s="154" t="s">
        <v>1047</v>
      </c>
      <c r="BC5" s="155" t="s">
        <v>1048</v>
      </c>
      <c r="BD5" s="155" t="s">
        <v>411</v>
      </c>
      <c r="BF5" s="157"/>
      <c r="BG5" s="157"/>
      <c r="BH5" s="157"/>
      <c r="BI5" s="158"/>
      <c r="BJ5" s="158"/>
      <c r="BK5" s="159"/>
      <c r="BL5" s="159"/>
      <c r="BM5" s="160"/>
      <c r="BN5" s="161"/>
      <c r="BO5" s="161"/>
      <c r="BP5" s="161"/>
      <c r="BQ5" s="162"/>
      <c r="BR5" s="157"/>
      <c r="BS5" s="157"/>
      <c r="BT5" s="158"/>
      <c r="BU5" s="158"/>
      <c r="BV5" s="159"/>
      <c r="BW5" s="159"/>
      <c r="BX5" s="160"/>
      <c r="BY5" s="161"/>
      <c r="BZ5" s="161"/>
      <c r="CA5" s="161"/>
      <c r="CB5" s="162"/>
      <c r="CC5" s="157"/>
      <c r="CD5" s="157"/>
      <c r="CE5" s="163"/>
      <c r="CF5" s="163"/>
      <c r="CG5" s="157"/>
      <c r="CH5" s="157"/>
      <c r="CI5" s="160"/>
      <c r="CJ5" s="161"/>
      <c r="CK5" s="161"/>
      <c r="CL5" s="161"/>
      <c r="CM5" s="162"/>
      <c r="CN5" s="157"/>
      <c r="CO5" s="157"/>
      <c r="CP5" s="163"/>
      <c r="CQ5" s="163"/>
      <c r="CR5" s="157"/>
      <c r="CS5" s="157"/>
      <c r="CT5" s="160"/>
      <c r="CU5" s="161"/>
      <c r="CV5" s="161"/>
      <c r="CW5" s="161"/>
      <c r="CX5" s="162"/>
    </row>
    <row r="6" spans="1:102" x14ac:dyDescent="0.2">
      <c r="A6" s="17" t="s">
        <v>99</v>
      </c>
      <c r="B6" s="7" t="s">
        <v>100</v>
      </c>
      <c r="C6" s="7" t="s">
        <v>101</v>
      </c>
      <c r="D6" s="7" t="s">
        <v>102</v>
      </c>
      <c r="E6" s="7" t="s">
        <v>105</v>
      </c>
      <c r="F6" s="7" t="s">
        <v>498</v>
      </c>
      <c r="G6" s="7" t="s">
        <v>103</v>
      </c>
      <c r="H6" s="85" t="s">
        <v>104</v>
      </c>
      <c r="I6" s="25">
        <v>59.37</v>
      </c>
      <c r="J6" s="25" t="s">
        <v>105</v>
      </c>
      <c r="K6" s="25">
        <v>60</v>
      </c>
      <c r="L6" s="25">
        <v>40</v>
      </c>
      <c r="M6" s="25">
        <v>75</v>
      </c>
      <c r="N6" s="25" t="s">
        <v>105</v>
      </c>
      <c r="O6" s="25" t="s">
        <v>105</v>
      </c>
      <c r="P6" s="15">
        <v>12</v>
      </c>
      <c r="Q6" s="7" t="s">
        <v>105</v>
      </c>
      <c r="R6" s="15">
        <v>3</v>
      </c>
      <c r="S6" s="7">
        <v>43.91</v>
      </c>
      <c r="T6" s="7">
        <v>15.47</v>
      </c>
      <c r="U6" s="7" t="s">
        <v>106</v>
      </c>
      <c r="V6" s="17" t="s">
        <v>1066</v>
      </c>
      <c r="W6" s="25">
        <v>13</v>
      </c>
      <c r="X6" s="25">
        <v>4</v>
      </c>
      <c r="Y6" s="25">
        <v>87</v>
      </c>
      <c r="Z6" s="25">
        <v>74</v>
      </c>
      <c r="AA6" s="7" t="s">
        <v>107</v>
      </c>
      <c r="AB6" s="7" t="s">
        <v>108</v>
      </c>
      <c r="AC6" s="86">
        <v>2.56</v>
      </c>
      <c r="AD6" s="86">
        <v>0.48885069295235739</v>
      </c>
      <c r="AE6" s="86">
        <v>1.54</v>
      </c>
      <c r="AF6" s="86">
        <v>1.0665833300778707</v>
      </c>
      <c r="AG6" s="86">
        <v>-1.02</v>
      </c>
      <c r="AH6" s="26" t="s">
        <v>105</v>
      </c>
      <c r="AI6" s="25" t="s">
        <v>109</v>
      </c>
      <c r="AJ6" s="115">
        <v>2.2000000000000002</v>
      </c>
      <c r="AK6" s="114">
        <v>0.42</v>
      </c>
      <c r="AL6" s="115">
        <v>0.91</v>
      </c>
      <c r="AM6" s="114">
        <v>0.84</v>
      </c>
      <c r="AN6" s="115">
        <v>-1.29</v>
      </c>
      <c r="AO6" s="26" t="s">
        <v>105</v>
      </c>
      <c r="AP6" s="25" t="s">
        <v>109</v>
      </c>
      <c r="AQ6" s="26" t="s">
        <v>105</v>
      </c>
      <c r="AR6" s="26" t="s">
        <v>105</v>
      </c>
      <c r="AS6" s="26" t="s">
        <v>105</v>
      </c>
      <c r="AT6" s="26" t="s">
        <v>105</v>
      </c>
      <c r="AU6" s="26" t="s">
        <v>105</v>
      </c>
      <c r="AV6" s="26" t="s">
        <v>105</v>
      </c>
      <c r="AW6" s="26" t="s">
        <v>105</v>
      </c>
      <c r="AX6" s="26" t="s">
        <v>105</v>
      </c>
      <c r="AY6" s="26" t="s">
        <v>105</v>
      </c>
      <c r="AZ6" s="26" t="s">
        <v>105</v>
      </c>
      <c r="BA6" s="26" t="s">
        <v>105</v>
      </c>
      <c r="BB6" s="26" t="s">
        <v>105</v>
      </c>
      <c r="BC6" s="26" t="s">
        <v>105</v>
      </c>
      <c r="BD6" s="26" t="s">
        <v>105</v>
      </c>
    </row>
    <row r="7" spans="1:102" x14ac:dyDescent="0.2">
      <c r="A7" s="17" t="s">
        <v>99</v>
      </c>
      <c r="B7" s="7" t="s">
        <v>100</v>
      </c>
      <c r="C7" s="7" t="s">
        <v>101</v>
      </c>
      <c r="D7" s="7" t="s">
        <v>102</v>
      </c>
      <c r="E7" s="7" t="s">
        <v>105</v>
      </c>
      <c r="F7" s="7" t="s">
        <v>498</v>
      </c>
      <c r="G7" s="7" t="s">
        <v>103</v>
      </c>
      <c r="H7" s="85" t="s">
        <v>104</v>
      </c>
      <c r="I7" s="25">
        <v>57.51</v>
      </c>
      <c r="J7" s="25" t="s">
        <v>105</v>
      </c>
      <c r="K7" s="25">
        <v>57</v>
      </c>
      <c r="L7" s="25">
        <v>41</v>
      </c>
      <c r="M7" s="25">
        <v>69</v>
      </c>
      <c r="N7" s="25" t="s">
        <v>105</v>
      </c>
      <c r="O7" s="25" t="s">
        <v>105</v>
      </c>
      <c r="P7" s="15">
        <v>12</v>
      </c>
      <c r="Q7" s="7" t="s">
        <v>105</v>
      </c>
      <c r="R7" s="15">
        <v>3</v>
      </c>
      <c r="S7" s="7">
        <v>43.48</v>
      </c>
      <c r="T7" s="7">
        <v>14.02</v>
      </c>
      <c r="U7" s="7" t="s">
        <v>110</v>
      </c>
      <c r="V7" s="17" t="s">
        <v>111</v>
      </c>
      <c r="W7" s="25">
        <v>11</v>
      </c>
      <c r="X7" s="25">
        <v>2</v>
      </c>
      <c r="Y7" s="25">
        <v>87</v>
      </c>
      <c r="Z7" s="25">
        <v>76</v>
      </c>
      <c r="AA7" s="7" t="s">
        <v>107</v>
      </c>
      <c r="AB7" s="7" t="s">
        <v>108</v>
      </c>
      <c r="AC7" s="115">
        <v>2.63</v>
      </c>
      <c r="AD7" s="114">
        <v>0.45</v>
      </c>
      <c r="AE7" s="115">
        <v>1.36</v>
      </c>
      <c r="AF7" s="114">
        <v>1.08</v>
      </c>
      <c r="AG7" s="115">
        <v>-1.2699999999999998</v>
      </c>
      <c r="AH7" s="26" t="s">
        <v>105</v>
      </c>
      <c r="AI7" s="25" t="s">
        <v>109</v>
      </c>
      <c r="AJ7" s="115">
        <v>2.37</v>
      </c>
      <c r="AK7" s="114">
        <v>0.47</v>
      </c>
      <c r="AL7" s="115">
        <v>0.92</v>
      </c>
      <c r="AM7" s="114">
        <v>0.79</v>
      </c>
      <c r="AN7" s="115">
        <v>-1.4500000000000002</v>
      </c>
      <c r="AO7" s="26" t="s">
        <v>105</v>
      </c>
      <c r="AP7" s="25" t="s">
        <v>109</v>
      </c>
      <c r="AQ7" s="26" t="s">
        <v>105</v>
      </c>
      <c r="AR7" s="26" t="s">
        <v>105</v>
      </c>
      <c r="AS7" s="26" t="s">
        <v>105</v>
      </c>
      <c r="AT7" s="26" t="s">
        <v>105</v>
      </c>
      <c r="AU7" s="26" t="s">
        <v>105</v>
      </c>
      <c r="AV7" s="26" t="s">
        <v>105</v>
      </c>
      <c r="AW7" s="26" t="s">
        <v>105</v>
      </c>
      <c r="AX7" s="26" t="s">
        <v>105</v>
      </c>
      <c r="AY7" s="26" t="s">
        <v>105</v>
      </c>
      <c r="AZ7" s="26" t="s">
        <v>105</v>
      </c>
      <c r="BA7" s="26" t="s">
        <v>105</v>
      </c>
      <c r="BB7" s="26" t="s">
        <v>105</v>
      </c>
      <c r="BC7" s="26" t="s">
        <v>105</v>
      </c>
      <c r="BD7" s="26" t="s">
        <v>105</v>
      </c>
    </row>
    <row r="8" spans="1:102" x14ac:dyDescent="0.2">
      <c r="A8" s="17" t="s">
        <v>99</v>
      </c>
      <c r="B8" s="7" t="s">
        <v>100</v>
      </c>
      <c r="C8" s="7" t="s">
        <v>101</v>
      </c>
      <c r="D8" s="7" t="s">
        <v>102</v>
      </c>
      <c r="E8" s="7" t="s">
        <v>105</v>
      </c>
      <c r="F8" s="7" t="s">
        <v>498</v>
      </c>
      <c r="G8" s="7" t="s">
        <v>103</v>
      </c>
      <c r="H8" s="85" t="s">
        <v>104</v>
      </c>
      <c r="I8" s="25">
        <v>58.81</v>
      </c>
      <c r="J8" s="25" t="s">
        <v>105</v>
      </c>
      <c r="K8" s="25">
        <v>59</v>
      </c>
      <c r="L8" s="25">
        <v>45</v>
      </c>
      <c r="M8" s="25">
        <v>73</v>
      </c>
      <c r="N8" s="25" t="s">
        <v>105</v>
      </c>
      <c r="O8" s="25" t="s">
        <v>105</v>
      </c>
      <c r="P8" s="15">
        <v>12</v>
      </c>
      <c r="Q8" s="7" t="s">
        <v>105</v>
      </c>
      <c r="R8" s="15">
        <v>3</v>
      </c>
      <c r="S8" s="7">
        <v>44.94</v>
      </c>
      <c r="T8" s="7">
        <v>13.88</v>
      </c>
      <c r="U8" s="17" t="s">
        <v>112</v>
      </c>
      <c r="V8" s="17" t="s">
        <v>1067</v>
      </c>
      <c r="W8" s="25">
        <v>9</v>
      </c>
      <c r="X8" s="25">
        <v>1</v>
      </c>
      <c r="Y8" s="25">
        <v>81</v>
      </c>
      <c r="Z8" s="25">
        <v>72</v>
      </c>
      <c r="AA8" s="7" t="s">
        <v>107</v>
      </c>
      <c r="AB8" s="7" t="s">
        <v>108</v>
      </c>
      <c r="AC8" s="115">
        <v>2.58</v>
      </c>
      <c r="AD8" s="114">
        <v>0.52649786324352732</v>
      </c>
      <c r="AE8" s="115">
        <v>1.71</v>
      </c>
      <c r="AF8" s="114">
        <v>0.96524608261313349</v>
      </c>
      <c r="AG8" s="115">
        <v>-0.87000000000000011</v>
      </c>
      <c r="AH8" s="26" t="s">
        <v>105</v>
      </c>
      <c r="AI8" s="25" t="s">
        <v>109</v>
      </c>
      <c r="AJ8" s="115">
        <v>2.33</v>
      </c>
      <c r="AK8" s="114">
        <v>0.46</v>
      </c>
      <c r="AL8" s="115">
        <v>1.32</v>
      </c>
      <c r="AM8" s="114">
        <v>0.93</v>
      </c>
      <c r="AN8" s="115">
        <v>-1.01</v>
      </c>
      <c r="AO8" s="26" t="s">
        <v>105</v>
      </c>
      <c r="AP8" s="25" t="s">
        <v>109</v>
      </c>
      <c r="AQ8" s="26" t="s">
        <v>105</v>
      </c>
      <c r="AR8" s="26" t="s">
        <v>105</v>
      </c>
      <c r="AS8" s="26" t="s">
        <v>105</v>
      </c>
      <c r="AT8" s="26" t="s">
        <v>105</v>
      </c>
      <c r="AU8" s="26" t="s">
        <v>105</v>
      </c>
      <c r="AV8" s="26" t="s">
        <v>105</v>
      </c>
      <c r="AW8" s="26" t="s">
        <v>105</v>
      </c>
      <c r="AX8" s="26" t="s">
        <v>105</v>
      </c>
      <c r="AY8" s="26" t="s">
        <v>105</v>
      </c>
      <c r="AZ8" s="26" t="s">
        <v>105</v>
      </c>
      <c r="BA8" s="26" t="s">
        <v>105</v>
      </c>
      <c r="BB8" s="26" t="s">
        <v>105</v>
      </c>
      <c r="BC8" s="26" t="s">
        <v>105</v>
      </c>
      <c r="BD8" s="26" t="s">
        <v>105</v>
      </c>
    </row>
    <row r="9" spans="1:102" ht="14.25" customHeight="1" x14ac:dyDescent="0.2">
      <c r="A9" s="17" t="s">
        <v>113</v>
      </c>
      <c r="B9" s="7" t="s">
        <v>114</v>
      </c>
      <c r="C9" s="7" t="s">
        <v>101</v>
      </c>
      <c r="D9" s="25" t="s">
        <v>105</v>
      </c>
      <c r="E9" s="7" t="s">
        <v>105</v>
      </c>
      <c r="F9" s="7" t="s">
        <v>498</v>
      </c>
      <c r="G9" s="7" t="s">
        <v>115</v>
      </c>
      <c r="H9" s="85" t="s">
        <v>116</v>
      </c>
      <c r="I9" s="25">
        <v>59.5</v>
      </c>
      <c r="J9" s="25">
        <v>6.7</v>
      </c>
      <c r="K9" s="25" t="s">
        <v>105</v>
      </c>
      <c r="L9" s="25" t="s">
        <v>105</v>
      </c>
      <c r="M9" s="25" t="s">
        <v>105</v>
      </c>
      <c r="N9" s="25" t="s">
        <v>105</v>
      </c>
      <c r="O9" s="25" t="s">
        <v>105</v>
      </c>
      <c r="P9" s="15">
        <v>12</v>
      </c>
      <c r="Q9" s="7" t="s">
        <v>105</v>
      </c>
      <c r="R9" s="15">
        <v>2</v>
      </c>
      <c r="S9" s="7" t="s">
        <v>105</v>
      </c>
      <c r="T9" s="7" t="s">
        <v>105</v>
      </c>
      <c r="U9" s="7" t="s">
        <v>117</v>
      </c>
      <c r="V9" s="17" t="s">
        <v>1068</v>
      </c>
      <c r="W9" s="25">
        <v>22</v>
      </c>
      <c r="X9" s="25">
        <v>8</v>
      </c>
      <c r="Y9" s="25">
        <v>287</v>
      </c>
      <c r="Z9" s="25">
        <v>265</v>
      </c>
      <c r="AA9" s="7" t="s">
        <v>118</v>
      </c>
      <c r="AB9" s="7" t="s">
        <v>105</v>
      </c>
      <c r="AC9" s="26">
        <v>2.1</v>
      </c>
      <c r="AD9" s="25">
        <v>1</v>
      </c>
      <c r="AE9" s="86">
        <v>1.1100000000000001</v>
      </c>
      <c r="AF9" s="25" t="s">
        <v>105</v>
      </c>
      <c r="AG9" s="25">
        <v>-0.99</v>
      </c>
      <c r="AH9" s="25">
        <v>1.1100000000000001</v>
      </c>
      <c r="AI9" s="25" t="s">
        <v>109</v>
      </c>
      <c r="AJ9" s="26">
        <v>2.5</v>
      </c>
      <c r="AK9" s="25">
        <v>0.5</v>
      </c>
      <c r="AL9" s="86">
        <v>1.3</v>
      </c>
      <c r="AM9" s="25" t="s">
        <v>105</v>
      </c>
      <c r="AN9" s="25">
        <v>-1.2</v>
      </c>
      <c r="AO9" s="25">
        <v>0.9</v>
      </c>
      <c r="AP9" s="25" t="s">
        <v>109</v>
      </c>
      <c r="AQ9" s="26">
        <v>1.1000000000000001</v>
      </c>
      <c r="AR9" s="25">
        <v>1</v>
      </c>
      <c r="AS9" s="86">
        <v>0.50000000000000011</v>
      </c>
      <c r="AT9" s="25" t="s">
        <v>105</v>
      </c>
      <c r="AU9" s="25">
        <v>-0.6</v>
      </c>
      <c r="AV9" s="25">
        <v>0.98</v>
      </c>
      <c r="AW9" s="25" t="s">
        <v>109</v>
      </c>
      <c r="AX9" s="20">
        <v>0.4</v>
      </c>
      <c r="AY9" s="7">
        <v>0.7</v>
      </c>
      <c r="AZ9" s="25" t="s">
        <v>105</v>
      </c>
      <c r="BA9" s="25" t="s">
        <v>105</v>
      </c>
      <c r="BB9" s="25" t="s">
        <v>105</v>
      </c>
      <c r="BC9" s="25" t="s">
        <v>105</v>
      </c>
      <c r="BD9" s="7" t="s">
        <v>109</v>
      </c>
    </row>
    <row r="10" spans="1:102" x14ac:dyDescent="0.2">
      <c r="A10" s="17" t="s">
        <v>113</v>
      </c>
      <c r="B10" s="7" t="s">
        <v>114</v>
      </c>
      <c r="C10" s="7" t="s">
        <v>101</v>
      </c>
      <c r="D10" s="25" t="s">
        <v>105</v>
      </c>
      <c r="E10" s="7" t="s">
        <v>105</v>
      </c>
      <c r="F10" s="7" t="s">
        <v>498</v>
      </c>
      <c r="G10" s="7" t="s">
        <v>115</v>
      </c>
      <c r="H10" s="85" t="s">
        <v>116</v>
      </c>
      <c r="I10" s="25">
        <v>59.8</v>
      </c>
      <c r="J10" s="25">
        <v>6.1</v>
      </c>
      <c r="K10" s="25" t="s">
        <v>105</v>
      </c>
      <c r="L10" s="25" t="s">
        <v>105</v>
      </c>
      <c r="M10" s="25" t="s">
        <v>105</v>
      </c>
      <c r="N10" s="25" t="s">
        <v>105</v>
      </c>
      <c r="O10" s="25" t="s">
        <v>105</v>
      </c>
      <c r="P10" s="15">
        <v>12</v>
      </c>
      <c r="Q10" s="7" t="s">
        <v>105</v>
      </c>
      <c r="R10" s="15">
        <v>2</v>
      </c>
      <c r="S10" s="7" t="s">
        <v>105</v>
      </c>
      <c r="T10" s="7" t="s">
        <v>105</v>
      </c>
      <c r="U10" s="7" t="s">
        <v>119</v>
      </c>
      <c r="V10" s="17" t="s">
        <v>1069</v>
      </c>
      <c r="W10" s="25">
        <v>28</v>
      </c>
      <c r="X10" s="25">
        <v>6</v>
      </c>
      <c r="Y10" s="25">
        <v>289</v>
      </c>
      <c r="Z10" s="25">
        <v>261</v>
      </c>
      <c r="AA10" s="7" t="s">
        <v>118</v>
      </c>
      <c r="AB10" s="7" t="s">
        <v>105</v>
      </c>
      <c r="AC10" s="26">
        <v>2.1</v>
      </c>
      <c r="AD10" s="25">
        <v>0.9</v>
      </c>
      <c r="AE10" s="86">
        <v>1.1000000000000001</v>
      </c>
      <c r="AF10" s="25" t="s">
        <v>105</v>
      </c>
      <c r="AG10" s="25">
        <v>-1</v>
      </c>
      <c r="AH10" s="25">
        <v>0.95</v>
      </c>
      <c r="AI10" s="25" t="s">
        <v>109</v>
      </c>
      <c r="AJ10" s="26">
        <v>2.5</v>
      </c>
      <c r="AK10" s="25">
        <v>0.5</v>
      </c>
      <c r="AL10" s="86">
        <v>1.1000000000000001</v>
      </c>
      <c r="AM10" s="25" t="s">
        <v>105</v>
      </c>
      <c r="AN10" s="25">
        <v>-1.4</v>
      </c>
      <c r="AO10" s="25">
        <v>0.9</v>
      </c>
      <c r="AP10" s="25" t="s">
        <v>109</v>
      </c>
      <c r="AQ10" s="26">
        <v>1.1000000000000001</v>
      </c>
      <c r="AR10" s="25">
        <v>1</v>
      </c>
      <c r="AS10" s="86">
        <v>0.41000000000000014</v>
      </c>
      <c r="AT10" s="25" t="s">
        <v>105</v>
      </c>
      <c r="AU10" s="25">
        <v>-0.69</v>
      </c>
      <c r="AV10" s="25">
        <v>0.99</v>
      </c>
      <c r="AW10" s="25" t="s">
        <v>109</v>
      </c>
      <c r="AX10" s="20">
        <v>0.3</v>
      </c>
      <c r="AY10" s="7">
        <v>0.7</v>
      </c>
      <c r="AZ10" s="25" t="s">
        <v>105</v>
      </c>
      <c r="BA10" s="25" t="s">
        <v>105</v>
      </c>
      <c r="BB10" s="25" t="s">
        <v>105</v>
      </c>
      <c r="BC10" s="25" t="s">
        <v>105</v>
      </c>
      <c r="BD10" s="7" t="s">
        <v>109</v>
      </c>
    </row>
    <row r="11" spans="1:102" x14ac:dyDescent="0.2">
      <c r="A11" s="17" t="s">
        <v>120</v>
      </c>
      <c r="B11" s="7" t="s">
        <v>114</v>
      </c>
      <c r="C11" s="7" t="s">
        <v>101</v>
      </c>
      <c r="D11" s="25" t="s">
        <v>105</v>
      </c>
      <c r="E11" s="25" t="s">
        <v>1169</v>
      </c>
      <c r="F11" s="7" t="s">
        <v>498</v>
      </c>
      <c r="G11" s="7" t="s">
        <v>115</v>
      </c>
      <c r="H11" s="85" t="s">
        <v>104</v>
      </c>
      <c r="I11" s="25">
        <v>59.7</v>
      </c>
      <c r="J11" s="25">
        <v>6.6</v>
      </c>
      <c r="K11" s="25" t="s">
        <v>105</v>
      </c>
      <c r="L11" s="25" t="s">
        <v>105</v>
      </c>
      <c r="M11" s="25" t="s">
        <v>105</v>
      </c>
      <c r="N11" s="25" t="s">
        <v>105</v>
      </c>
      <c r="O11" s="25" t="s">
        <v>105</v>
      </c>
      <c r="P11" s="15">
        <v>12</v>
      </c>
      <c r="Q11" s="7" t="s">
        <v>105</v>
      </c>
      <c r="R11" s="15">
        <v>2</v>
      </c>
      <c r="S11" s="7" t="s">
        <v>105</v>
      </c>
      <c r="T11" s="7" t="s">
        <v>105</v>
      </c>
      <c r="U11" s="7" t="s">
        <v>121</v>
      </c>
      <c r="V11" s="17" t="s">
        <v>122</v>
      </c>
      <c r="W11" s="25">
        <v>33</v>
      </c>
      <c r="X11" s="25">
        <v>6</v>
      </c>
      <c r="Y11" s="25">
        <v>313</v>
      </c>
      <c r="Z11" s="25">
        <v>280</v>
      </c>
      <c r="AA11" s="7" t="s">
        <v>107</v>
      </c>
      <c r="AB11" s="7" t="s">
        <v>123</v>
      </c>
      <c r="AC11" s="26">
        <v>2.5</v>
      </c>
      <c r="AD11" s="25">
        <v>0.5</v>
      </c>
      <c r="AE11" s="86">
        <v>0.89999999999999991</v>
      </c>
      <c r="AF11" s="25" t="s">
        <v>105</v>
      </c>
      <c r="AG11" s="25">
        <v>-1.6</v>
      </c>
      <c r="AH11" s="25">
        <v>1</v>
      </c>
      <c r="AI11" s="25" t="s">
        <v>109</v>
      </c>
      <c r="AJ11" s="26">
        <v>2.5299999999999998</v>
      </c>
      <c r="AK11" s="26">
        <v>0.5</v>
      </c>
      <c r="AL11" s="86">
        <v>1.2399999999999998</v>
      </c>
      <c r="AM11" s="26" t="s">
        <v>105</v>
      </c>
      <c r="AN11" s="26">
        <v>-1.29</v>
      </c>
      <c r="AO11" s="26">
        <v>1.01</v>
      </c>
      <c r="AP11" s="26" t="s">
        <v>109</v>
      </c>
      <c r="AQ11" s="26">
        <v>2.2999999999999998</v>
      </c>
      <c r="AR11" s="25">
        <v>0.4</v>
      </c>
      <c r="AS11" s="86">
        <v>0.69999999999999973</v>
      </c>
      <c r="AT11" s="25" t="s">
        <v>105</v>
      </c>
      <c r="AU11" s="25">
        <v>-1.6</v>
      </c>
      <c r="AV11" s="25">
        <v>0.8</v>
      </c>
      <c r="AW11" s="25" t="s">
        <v>109</v>
      </c>
      <c r="AX11" s="20" t="s">
        <v>105</v>
      </c>
      <c r="AY11" s="20" t="s">
        <v>105</v>
      </c>
      <c r="AZ11" s="20" t="s">
        <v>105</v>
      </c>
      <c r="BA11" s="20" t="s">
        <v>105</v>
      </c>
      <c r="BB11" s="20" t="s">
        <v>105</v>
      </c>
      <c r="BC11" s="20" t="s">
        <v>105</v>
      </c>
      <c r="BD11" s="20" t="s">
        <v>105</v>
      </c>
    </row>
    <row r="12" spans="1:102" x14ac:dyDescent="0.2">
      <c r="A12" s="17" t="s">
        <v>120</v>
      </c>
      <c r="B12" s="7" t="s">
        <v>114</v>
      </c>
      <c r="C12" s="7" t="s">
        <v>101</v>
      </c>
      <c r="D12" s="25" t="s">
        <v>105</v>
      </c>
      <c r="E12" s="25" t="s">
        <v>1169</v>
      </c>
      <c r="F12" s="7" t="s">
        <v>498</v>
      </c>
      <c r="G12" s="7" t="s">
        <v>115</v>
      </c>
      <c r="H12" s="85" t="s">
        <v>104</v>
      </c>
      <c r="I12" s="25">
        <v>59.8</v>
      </c>
      <c r="J12" s="25">
        <v>7.2</v>
      </c>
      <c r="K12" s="25" t="s">
        <v>105</v>
      </c>
      <c r="L12" s="25" t="s">
        <v>105</v>
      </c>
      <c r="M12" s="25" t="s">
        <v>105</v>
      </c>
      <c r="N12" s="25" t="s">
        <v>105</v>
      </c>
      <c r="O12" s="25" t="s">
        <v>105</v>
      </c>
      <c r="P12" s="15">
        <v>12</v>
      </c>
      <c r="Q12" s="7" t="s">
        <v>105</v>
      </c>
      <c r="R12" s="15">
        <v>2</v>
      </c>
      <c r="S12" s="7" t="s">
        <v>105</v>
      </c>
      <c r="T12" s="7" t="s">
        <v>105</v>
      </c>
      <c r="U12" s="7" t="s">
        <v>124</v>
      </c>
      <c r="V12" s="17" t="s">
        <v>1070</v>
      </c>
      <c r="W12" s="25">
        <v>36</v>
      </c>
      <c r="X12" s="25">
        <v>10</v>
      </c>
      <c r="Y12" s="25">
        <v>314</v>
      </c>
      <c r="Z12" s="25">
        <v>278</v>
      </c>
      <c r="AA12" s="7" t="s">
        <v>107</v>
      </c>
      <c r="AB12" s="7" t="s">
        <v>123</v>
      </c>
      <c r="AC12" s="26">
        <v>2.5</v>
      </c>
      <c r="AD12" s="25">
        <v>0.5</v>
      </c>
      <c r="AE12" s="86">
        <v>1.3</v>
      </c>
      <c r="AF12" s="25" t="s">
        <v>105</v>
      </c>
      <c r="AG12" s="25">
        <v>-1.2</v>
      </c>
      <c r="AH12" s="25">
        <v>1.1000000000000001</v>
      </c>
      <c r="AI12" s="25" t="s">
        <v>109</v>
      </c>
      <c r="AJ12" s="26">
        <v>2.54</v>
      </c>
      <c r="AK12" s="26">
        <v>0.5</v>
      </c>
      <c r="AL12" s="86">
        <v>1.63</v>
      </c>
      <c r="AM12" s="26" t="s">
        <v>105</v>
      </c>
      <c r="AN12" s="26">
        <v>-0.91</v>
      </c>
      <c r="AO12" s="26">
        <v>0.96</v>
      </c>
      <c r="AP12" s="26" t="s">
        <v>109</v>
      </c>
      <c r="AQ12" s="26">
        <v>2.2999999999999998</v>
      </c>
      <c r="AR12" s="25">
        <v>0.4</v>
      </c>
      <c r="AS12" s="86">
        <v>0.69999999999999973</v>
      </c>
      <c r="AT12" s="25" t="s">
        <v>105</v>
      </c>
      <c r="AU12" s="25">
        <v>-1.6</v>
      </c>
      <c r="AV12" s="25">
        <v>1.1000000000000001</v>
      </c>
      <c r="AW12" s="25" t="s">
        <v>109</v>
      </c>
      <c r="AX12" s="20" t="s">
        <v>105</v>
      </c>
      <c r="AY12" s="20" t="s">
        <v>105</v>
      </c>
      <c r="AZ12" s="20" t="s">
        <v>105</v>
      </c>
      <c r="BA12" s="20" t="s">
        <v>105</v>
      </c>
      <c r="BB12" s="20" t="s">
        <v>105</v>
      </c>
      <c r="BC12" s="20" t="s">
        <v>105</v>
      </c>
      <c r="BD12" s="20" t="s">
        <v>105</v>
      </c>
    </row>
    <row r="13" spans="1:102" x14ac:dyDescent="0.2">
      <c r="A13" s="17" t="s">
        <v>126</v>
      </c>
      <c r="B13" s="7" t="s">
        <v>127</v>
      </c>
      <c r="C13" s="7" t="s">
        <v>128</v>
      </c>
      <c r="D13" s="7" t="s">
        <v>102</v>
      </c>
      <c r="E13" s="7" t="s">
        <v>105</v>
      </c>
      <c r="F13" s="7" t="s">
        <v>498</v>
      </c>
      <c r="G13" s="7" t="s">
        <v>129</v>
      </c>
      <c r="H13" s="85" t="s">
        <v>105</v>
      </c>
      <c r="I13" s="25">
        <v>59.3</v>
      </c>
      <c r="J13" s="25">
        <v>7.3</v>
      </c>
      <c r="K13" s="25" t="s">
        <v>105</v>
      </c>
      <c r="L13" s="25">
        <v>36</v>
      </c>
      <c r="M13" s="25">
        <v>86</v>
      </c>
      <c r="N13" s="25" t="s">
        <v>105</v>
      </c>
      <c r="O13" s="25" t="s">
        <v>105</v>
      </c>
      <c r="P13" s="15">
        <v>12</v>
      </c>
      <c r="Q13" s="7" t="s">
        <v>105</v>
      </c>
      <c r="R13" s="15">
        <v>2</v>
      </c>
      <c r="S13" s="7" t="s">
        <v>105</v>
      </c>
      <c r="T13" s="7">
        <v>9.4</v>
      </c>
      <c r="U13" s="7" t="s">
        <v>130</v>
      </c>
      <c r="V13" s="17" t="s">
        <v>1071</v>
      </c>
      <c r="W13" s="25">
        <v>11</v>
      </c>
      <c r="X13" s="25">
        <v>9</v>
      </c>
      <c r="Y13" s="25">
        <v>131</v>
      </c>
      <c r="Z13" s="25">
        <v>120</v>
      </c>
      <c r="AA13" s="7" t="s">
        <v>131</v>
      </c>
      <c r="AB13" s="7" t="s">
        <v>105</v>
      </c>
      <c r="AC13" s="26" t="s">
        <v>105</v>
      </c>
      <c r="AD13" s="26" t="s">
        <v>105</v>
      </c>
      <c r="AE13" s="26" t="s">
        <v>105</v>
      </c>
      <c r="AF13" s="26" t="s">
        <v>105</v>
      </c>
      <c r="AG13" s="26" t="s">
        <v>105</v>
      </c>
      <c r="AH13" s="26" t="s">
        <v>105</v>
      </c>
      <c r="AI13" s="26" t="s">
        <v>105</v>
      </c>
      <c r="AJ13" s="26" t="s">
        <v>105</v>
      </c>
      <c r="AK13" s="26" t="s">
        <v>105</v>
      </c>
      <c r="AL13" s="26" t="s">
        <v>105</v>
      </c>
      <c r="AM13" s="26" t="s">
        <v>105</v>
      </c>
      <c r="AN13" s="26" t="s">
        <v>105</v>
      </c>
      <c r="AO13" s="26" t="s">
        <v>105</v>
      </c>
      <c r="AP13" s="26" t="s">
        <v>105</v>
      </c>
      <c r="AQ13" s="26" t="s">
        <v>105</v>
      </c>
      <c r="AR13" s="26" t="s">
        <v>105</v>
      </c>
      <c r="AS13" s="26" t="s">
        <v>105</v>
      </c>
      <c r="AT13" s="26" t="s">
        <v>105</v>
      </c>
      <c r="AU13" s="26" t="s">
        <v>105</v>
      </c>
      <c r="AV13" s="26" t="s">
        <v>105</v>
      </c>
      <c r="AW13" s="26" t="s">
        <v>105</v>
      </c>
      <c r="AX13" s="26" t="s">
        <v>105</v>
      </c>
      <c r="AY13" s="26" t="s">
        <v>105</v>
      </c>
      <c r="AZ13" s="26" t="s">
        <v>105</v>
      </c>
      <c r="BA13" s="26" t="s">
        <v>105</v>
      </c>
      <c r="BB13" s="26" t="s">
        <v>105</v>
      </c>
      <c r="BC13" s="26" t="s">
        <v>105</v>
      </c>
      <c r="BD13" s="26" t="s">
        <v>105</v>
      </c>
    </row>
    <row r="14" spans="1:102" x14ac:dyDescent="0.2">
      <c r="A14" s="17" t="s">
        <v>126</v>
      </c>
      <c r="B14" s="7" t="s">
        <v>127</v>
      </c>
      <c r="C14" s="7" t="s">
        <v>128</v>
      </c>
      <c r="D14" s="7" t="s">
        <v>102</v>
      </c>
      <c r="E14" s="7" t="s">
        <v>105</v>
      </c>
      <c r="F14" s="7" t="s">
        <v>498</v>
      </c>
      <c r="G14" s="7" t="s">
        <v>129</v>
      </c>
      <c r="H14" s="85" t="s">
        <v>105</v>
      </c>
      <c r="I14" s="25">
        <v>59.9</v>
      </c>
      <c r="J14" s="25">
        <v>7.3</v>
      </c>
      <c r="K14" s="25" t="s">
        <v>105</v>
      </c>
      <c r="L14" s="25">
        <v>46</v>
      </c>
      <c r="M14" s="25">
        <v>82</v>
      </c>
      <c r="N14" s="25" t="s">
        <v>105</v>
      </c>
      <c r="O14" s="25" t="s">
        <v>105</v>
      </c>
      <c r="P14" s="15">
        <v>12</v>
      </c>
      <c r="Q14" s="7" t="s">
        <v>105</v>
      </c>
      <c r="R14" s="15">
        <v>2</v>
      </c>
      <c r="S14" s="7" t="s">
        <v>105</v>
      </c>
      <c r="T14" s="7">
        <v>9.1999999999999993</v>
      </c>
      <c r="U14" s="7" t="s">
        <v>132</v>
      </c>
      <c r="V14" s="17" t="s">
        <v>133</v>
      </c>
      <c r="W14" s="25">
        <v>7</v>
      </c>
      <c r="X14" s="25">
        <v>5</v>
      </c>
      <c r="Y14" s="25">
        <v>63</v>
      </c>
      <c r="Z14" s="25">
        <v>56</v>
      </c>
      <c r="AA14" s="7" t="s">
        <v>131</v>
      </c>
      <c r="AB14" s="7" t="s">
        <v>105</v>
      </c>
      <c r="AC14" s="26" t="s">
        <v>105</v>
      </c>
      <c r="AD14" s="26" t="s">
        <v>105</v>
      </c>
      <c r="AE14" s="26" t="s">
        <v>105</v>
      </c>
      <c r="AF14" s="26" t="s">
        <v>105</v>
      </c>
      <c r="AG14" s="26" t="s">
        <v>105</v>
      </c>
      <c r="AH14" s="26" t="s">
        <v>105</v>
      </c>
      <c r="AI14" s="26" t="s">
        <v>105</v>
      </c>
      <c r="AJ14" s="26" t="s">
        <v>105</v>
      </c>
      <c r="AK14" s="26" t="s">
        <v>105</v>
      </c>
      <c r="AL14" s="26" t="s">
        <v>105</v>
      </c>
      <c r="AM14" s="26" t="s">
        <v>105</v>
      </c>
      <c r="AN14" s="26" t="s">
        <v>105</v>
      </c>
      <c r="AO14" s="26" t="s">
        <v>105</v>
      </c>
      <c r="AP14" s="26" t="s">
        <v>105</v>
      </c>
      <c r="AQ14" s="26" t="s">
        <v>105</v>
      </c>
      <c r="AR14" s="26" t="s">
        <v>105</v>
      </c>
      <c r="AS14" s="26" t="s">
        <v>105</v>
      </c>
      <c r="AT14" s="26" t="s">
        <v>105</v>
      </c>
      <c r="AU14" s="26" t="s">
        <v>105</v>
      </c>
      <c r="AV14" s="26" t="s">
        <v>105</v>
      </c>
      <c r="AW14" s="26" t="s">
        <v>105</v>
      </c>
      <c r="AX14" s="26" t="s">
        <v>105</v>
      </c>
      <c r="AY14" s="26" t="s">
        <v>105</v>
      </c>
      <c r="AZ14" s="26" t="s">
        <v>105</v>
      </c>
      <c r="BA14" s="26" t="s">
        <v>105</v>
      </c>
      <c r="BB14" s="26" t="s">
        <v>105</v>
      </c>
      <c r="BC14" s="26" t="s">
        <v>105</v>
      </c>
      <c r="BD14" s="26" t="s">
        <v>105</v>
      </c>
    </row>
    <row r="15" spans="1:102" x14ac:dyDescent="0.2">
      <c r="A15" s="7" t="s">
        <v>134</v>
      </c>
      <c r="B15" s="7" t="s">
        <v>114</v>
      </c>
      <c r="C15" s="7" t="s">
        <v>101</v>
      </c>
      <c r="E15" s="7" t="s">
        <v>105</v>
      </c>
      <c r="F15" s="7" t="s">
        <v>498</v>
      </c>
      <c r="G15" s="7" t="s">
        <v>135</v>
      </c>
      <c r="H15" s="85" t="s">
        <v>136</v>
      </c>
      <c r="I15" s="25">
        <v>56.6</v>
      </c>
      <c r="J15" s="25" t="s">
        <v>105</v>
      </c>
      <c r="K15" s="25" t="s">
        <v>105</v>
      </c>
      <c r="L15" s="25">
        <v>35</v>
      </c>
      <c r="M15" s="25">
        <v>76</v>
      </c>
      <c r="N15" s="25" t="s">
        <v>105</v>
      </c>
      <c r="O15" s="25" t="s">
        <v>105</v>
      </c>
      <c r="P15" s="15">
        <v>12</v>
      </c>
      <c r="Q15" s="7" t="s">
        <v>105</v>
      </c>
      <c r="R15" s="15">
        <v>2</v>
      </c>
      <c r="S15" s="7" t="s">
        <v>105</v>
      </c>
      <c r="T15" s="7">
        <v>10.199999999999999</v>
      </c>
      <c r="U15" s="7" t="s">
        <v>130</v>
      </c>
      <c r="V15" s="17" t="s">
        <v>1071</v>
      </c>
      <c r="W15" s="25">
        <v>16</v>
      </c>
      <c r="X15" s="25">
        <v>5</v>
      </c>
      <c r="Y15" s="25">
        <v>129</v>
      </c>
      <c r="Z15" s="25">
        <v>113</v>
      </c>
      <c r="AA15" s="7" t="s">
        <v>107</v>
      </c>
      <c r="AB15" s="7" t="s">
        <v>105</v>
      </c>
      <c r="AC15" s="7" t="s">
        <v>105</v>
      </c>
      <c r="AD15" s="7" t="s">
        <v>105</v>
      </c>
      <c r="AE15" s="7" t="s">
        <v>105</v>
      </c>
      <c r="AF15" s="7" t="s">
        <v>105</v>
      </c>
      <c r="AG15" s="7" t="s">
        <v>105</v>
      </c>
      <c r="AH15" s="7" t="s">
        <v>105</v>
      </c>
      <c r="AI15" s="7" t="s">
        <v>105</v>
      </c>
      <c r="AJ15" s="7" t="s">
        <v>105</v>
      </c>
      <c r="AK15" s="7" t="s">
        <v>105</v>
      </c>
      <c r="AL15" s="7" t="s">
        <v>105</v>
      </c>
      <c r="AM15" s="7" t="s">
        <v>105</v>
      </c>
      <c r="AN15" s="7" t="s">
        <v>105</v>
      </c>
      <c r="AO15" s="7" t="s">
        <v>105</v>
      </c>
      <c r="AP15" s="7" t="s">
        <v>105</v>
      </c>
      <c r="AQ15" s="7" t="s">
        <v>105</v>
      </c>
      <c r="AR15" s="7" t="s">
        <v>105</v>
      </c>
      <c r="AS15" s="7" t="s">
        <v>105</v>
      </c>
      <c r="AT15" s="7" t="s">
        <v>105</v>
      </c>
      <c r="AU15" s="7" t="s">
        <v>105</v>
      </c>
      <c r="AV15" s="7" t="s">
        <v>105</v>
      </c>
      <c r="AW15" s="7" t="s">
        <v>105</v>
      </c>
      <c r="AX15" s="7" t="s">
        <v>105</v>
      </c>
      <c r="AY15" s="7" t="s">
        <v>105</v>
      </c>
      <c r="AZ15" s="7" t="s">
        <v>105</v>
      </c>
      <c r="BA15" s="7" t="s">
        <v>105</v>
      </c>
      <c r="BB15" s="7" t="s">
        <v>105</v>
      </c>
      <c r="BC15" s="7" t="s">
        <v>105</v>
      </c>
      <c r="BD15" s="7" t="s">
        <v>105</v>
      </c>
    </row>
    <row r="16" spans="1:102" x14ac:dyDescent="0.2">
      <c r="A16" s="7" t="s">
        <v>134</v>
      </c>
      <c r="B16" s="7" t="s">
        <v>114</v>
      </c>
      <c r="C16" s="7" t="s">
        <v>101</v>
      </c>
      <c r="E16" s="7" t="s">
        <v>105</v>
      </c>
      <c r="F16" s="7" t="s">
        <v>498</v>
      </c>
      <c r="G16" s="7" t="s">
        <v>135</v>
      </c>
      <c r="H16" s="85" t="s">
        <v>136</v>
      </c>
      <c r="I16" s="25">
        <v>57.3</v>
      </c>
      <c r="J16" s="25" t="s">
        <v>105</v>
      </c>
      <c r="K16" s="25" t="s">
        <v>105</v>
      </c>
      <c r="L16" s="25">
        <v>36</v>
      </c>
      <c r="M16" s="25">
        <v>74</v>
      </c>
      <c r="N16" s="25" t="s">
        <v>105</v>
      </c>
      <c r="O16" s="25" t="s">
        <v>105</v>
      </c>
      <c r="P16" s="15">
        <v>12</v>
      </c>
      <c r="Q16" s="7" t="s">
        <v>105</v>
      </c>
      <c r="R16" s="15">
        <v>2</v>
      </c>
      <c r="S16" s="7" t="s">
        <v>105</v>
      </c>
      <c r="T16" s="7">
        <v>10.6</v>
      </c>
      <c r="U16" s="7" t="s">
        <v>137</v>
      </c>
      <c r="V16" s="17" t="s">
        <v>133</v>
      </c>
      <c r="W16" s="25">
        <v>7</v>
      </c>
      <c r="X16" s="25">
        <v>0</v>
      </c>
      <c r="Y16" s="25">
        <v>67</v>
      </c>
      <c r="Z16" s="25">
        <v>60</v>
      </c>
      <c r="AA16" s="7" t="s">
        <v>107</v>
      </c>
      <c r="AB16" s="7" t="s">
        <v>105</v>
      </c>
      <c r="AC16" s="7" t="s">
        <v>105</v>
      </c>
      <c r="AD16" s="7" t="s">
        <v>105</v>
      </c>
      <c r="AE16" s="7" t="s">
        <v>105</v>
      </c>
      <c r="AF16" s="7" t="s">
        <v>105</v>
      </c>
      <c r="AG16" s="7" t="s">
        <v>105</v>
      </c>
      <c r="AH16" s="7" t="s">
        <v>105</v>
      </c>
      <c r="AI16" s="7" t="s">
        <v>105</v>
      </c>
      <c r="AJ16" s="7" t="s">
        <v>105</v>
      </c>
      <c r="AK16" s="7" t="s">
        <v>105</v>
      </c>
      <c r="AL16" s="7" t="s">
        <v>105</v>
      </c>
      <c r="AM16" s="7" t="s">
        <v>105</v>
      </c>
      <c r="AN16" s="7" t="s">
        <v>105</v>
      </c>
      <c r="AO16" s="7" t="s">
        <v>105</v>
      </c>
      <c r="AP16" s="7" t="s">
        <v>105</v>
      </c>
      <c r="AQ16" s="7" t="s">
        <v>105</v>
      </c>
      <c r="AR16" s="7" t="s">
        <v>105</v>
      </c>
      <c r="AS16" s="7" t="s">
        <v>105</v>
      </c>
      <c r="AT16" s="7" t="s">
        <v>105</v>
      </c>
      <c r="AU16" s="7" t="s">
        <v>105</v>
      </c>
      <c r="AV16" s="7" t="s">
        <v>105</v>
      </c>
      <c r="AW16" s="7" t="s">
        <v>105</v>
      </c>
      <c r="AX16" s="7" t="s">
        <v>105</v>
      </c>
      <c r="AY16" s="7" t="s">
        <v>105</v>
      </c>
      <c r="AZ16" s="7" t="s">
        <v>105</v>
      </c>
      <c r="BA16" s="7" t="s">
        <v>105</v>
      </c>
      <c r="BB16" s="7" t="s">
        <v>105</v>
      </c>
      <c r="BC16" s="7" t="s">
        <v>105</v>
      </c>
      <c r="BD16" s="7" t="s">
        <v>105</v>
      </c>
    </row>
    <row r="17" spans="1:102" x14ac:dyDescent="0.2">
      <c r="A17" s="7" t="s">
        <v>138</v>
      </c>
      <c r="B17" s="7" t="s">
        <v>114</v>
      </c>
      <c r="C17" s="7" t="s">
        <v>101</v>
      </c>
      <c r="D17" s="7" t="s">
        <v>102</v>
      </c>
      <c r="E17" s="7" t="s">
        <v>105</v>
      </c>
      <c r="F17" s="7" t="s">
        <v>498</v>
      </c>
      <c r="G17" s="7" t="s">
        <v>139</v>
      </c>
      <c r="H17" s="85" t="s">
        <v>105</v>
      </c>
      <c r="I17" s="25">
        <v>57.7</v>
      </c>
      <c r="J17" s="25">
        <v>6.5</v>
      </c>
      <c r="K17" s="25" t="s">
        <v>105</v>
      </c>
      <c r="L17" s="25">
        <v>46</v>
      </c>
      <c r="M17" s="25">
        <v>79</v>
      </c>
      <c r="N17" s="25" t="s">
        <v>105</v>
      </c>
      <c r="O17" s="25" t="s">
        <v>105</v>
      </c>
      <c r="P17" s="15">
        <v>12</v>
      </c>
      <c r="Q17" s="7" t="s">
        <v>105</v>
      </c>
      <c r="R17" s="15">
        <v>3</v>
      </c>
      <c r="S17" s="7" t="s">
        <v>105</v>
      </c>
      <c r="T17" s="7">
        <v>13.5</v>
      </c>
      <c r="U17" s="7" t="s">
        <v>140</v>
      </c>
      <c r="V17" s="17" t="s">
        <v>1072</v>
      </c>
      <c r="W17" s="25">
        <v>18</v>
      </c>
      <c r="X17" s="25">
        <v>6</v>
      </c>
      <c r="Y17" s="25">
        <v>92</v>
      </c>
      <c r="Z17" s="25">
        <v>74</v>
      </c>
      <c r="AA17" s="7" t="s">
        <v>107</v>
      </c>
      <c r="AB17" s="7" t="s">
        <v>105</v>
      </c>
      <c r="AC17" s="26" t="s">
        <v>105</v>
      </c>
      <c r="AD17" s="26" t="s">
        <v>105</v>
      </c>
      <c r="AE17" s="26" t="s">
        <v>105</v>
      </c>
      <c r="AF17" s="26" t="s">
        <v>105</v>
      </c>
      <c r="AG17" s="26" t="s">
        <v>105</v>
      </c>
      <c r="AH17" s="26" t="s">
        <v>105</v>
      </c>
      <c r="AI17" s="26" t="s">
        <v>105</v>
      </c>
      <c r="AJ17" s="26" t="s">
        <v>105</v>
      </c>
      <c r="AK17" s="26" t="s">
        <v>105</v>
      </c>
      <c r="AL17" s="26" t="s">
        <v>105</v>
      </c>
      <c r="AM17" s="26" t="s">
        <v>105</v>
      </c>
      <c r="AN17" s="26" t="s">
        <v>105</v>
      </c>
      <c r="AO17" s="26" t="s">
        <v>105</v>
      </c>
      <c r="AP17" s="26" t="s">
        <v>105</v>
      </c>
      <c r="AQ17" s="86">
        <v>1.8340000000000001</v>
      </c>
      <c r="AR17" s="86">
        <v>0.54346362822179672</v>
      </c>
      <c r="AS17" s="86">
        <v>0.57499999999999996</v>
      </c>
      <c r="AT17" s="86">
        <v>0.76541471112071091</v>
      </c>
      <c r="AU17" s="86">
        <f>AS17-AQ17</f>
        <v>-1.2590000000000001</v>
      </c>
      <c r="AV17" s="26" t="s">
        <v>105</v>
      </c>
      <c r="AW17" s="25" t="s">
        <v>109</v>
      </c>
      <c r="AX17" s="26" t="s">
        <v>105</v>
      </c>
      <c r="AY17" s="26" t="s">
        <v>105</v>
      </c>
      <c r="AZ17" s="26" t="s">
        <v>105</v>
      </c>
      <c r="BA17" s="26" t="s">
        <v>105</v>
      </c>
      <c r="BB17" s="26" t="s">
        <v>105</v>
      </c>
      <c r="BC17" s="26" t="s">
        <v>105</v>
      </c>
      <c r="BD17" s="26" t="s">
        <v>105</v>
      </c>
    </row>
    <row r="18" spans="1:102" x14ac:dyDescent="0.2">
      <c r="A18" s="7" t="s">
        <v>138</v>
      </c>
      <c r="B18" s="7" t="s">
        <v>114</v>
      </c>
      <c r="C18" s="7" t="s">
        <v>101</v>
      </c>
      <c r="D18" s="7" t="s">
        <v>102</v>
      </c>
      <c r="E18" s="7" t="s">
        <v>105</v>
      </c>
      <c r="F18" s="7" t="s">
        <v>498</v>
      </c>
      <c r="G18" s="7" t="s">
        <v>139</v>
      </c>
      <c r="H18" s="85" t="s">
        <v>105</v>
      </c>
      <c r="I18" s="25">
        <v>58.3</v>
      </c>
      <c r="J18" s="25">
        <v>7.4</v>
      </c>
      <c r="K18" s="25" t="s">
        <v>105</v>
      </c>
      <c r="L18" s="25">
        <v>46</v>
      </c>
      <c r="M18" s="25">
        <v>78</v>
      </c>
      <c r="N18" s="25" t="s">
        <v>105</v>
      </c>
      <c r="O18" s="25" t="s">
        <v>105</v>
      </c>
      <c r="P18" s="15">
        <v>12</v>
      </c>
      <c r="Q18" s="7" t="s">
        <v>105</v>
      </c>
      <c r="R18" s="15">
        <v>3</v>
      </c>
      <c r="S18" s="7" t="s">
        <v>105</v>
      </c>
      <c r="T18" s="7">
        <v>14.8</v>
      </c>
      <c r="U18" s="7" t="s">
        <v>141</v>
      </c>
      <c r="V18" s="17" t="s">
        <v>1072</v>
      </c>
      <c r="W18" s="25">
        <v>9</v>
      </c>
      <c r="X18" s="25">
        <v>4</v>
      </c>
      <c r="Y18" s="25">
        <v>91</v>
      </c>
      <c r="Z18" s="25">
        <v>82</v>
      </c>
      <c r="AA18" s="7" t="s">
        <v>107</v>
      </c>
      <c r="AB18" s="7" t="s">
        <v>105</v>
      </c>
      <c r="AC18" s="26" t="s">
        <v>105</v>
      </c>
      <c r="AD18" s="26" t="s">
        <v>105</v>
      </c>
      <c r="AE18" s="26" t="s">
        <v>105</v>
      </c>
      <c r="AF18" s="26" t="s">
        <v>105</v>
      </c>
      <c r="AG18" s="26" t="s">
        <v>105</v>
      </c>
      <c r="AH18" s="26" t="s">
        <v>105</v>
      </c>
      <c r="AI18" s="26" t="s">
        <v>105</v>
      </c>
      <c r="AJ18" s="26" t="s">
        <v>105</v>
      </c>
      <c r="AK18" s="26" t="s">
        <v>105</v>
      </c>
      <c r="AL18" s="26" t="s">
        <v>105</v>
      </c>
      <c r="AM18" s="26" t="s">
        <v>105</v>
      </c>
      <c r="AN18" s="26" t="s">
        <v>105</v>
      </c>
      <c r="AO18" s="26" t="s">
        <v>105</v>
      </c>
      <c r="AP18" s="26" t="s">
        <v>105</v>
      </c>
      <c r="AQ18" s="86">
        <v>1.8560000000000001</v>
      </c>
      <c r="AR18" s="86">
        <v>0.60098169689267522</v>
      </c>
      <c r="AS18" s="81">
        <v>0.44400000000000001</v>
      </c>
      <c r="AT18" s="81">
        <v>0.48650899272264214</v>
      </c>
      <c r="AU18" s="86">
        <f t="shared" ref="AU18:AU19" si="0">AS18-AQ18</f>
        <v>-1.4120000000000001</v>
      </c>
      <c r="AV18" s="26" t="s">
        <v>105</v>
      </c>
      <c r="AW18" s="25" t="s">
        <v>109</v>
      </c>
      <c r="AX18" s="26" t="s">
        <v>105</v>
      </c>
      <c r="AY18" s="26" t="s">
        <v>105</v>
      </c>
      <c r="AZ18" s="26" t="s">
        <v>105</v>
      </c>
      <c r="BA18" s="26" t="s">
        <v>105</v>
      </c>
      <c r="BB18" s="26" t="s">
        <v>105</v>
      </c>
      <c r="BC18" s="26" t="s">
        <v>105</v>
      </c>
      <c r="BD18" s="26" t="s">
        <v>105</v>
      </c>
    </row>
    <row r="19" spans="1:102" x14ac:dyDescent="0.2">
      <c r="A19" s="7" t="s">
        <v>138</v>
      </c>
      <c r="B19" s="7" t="s">
        <v>114</v>
      </c>
      <c r="C19" s="7" t="s">
        <v>101</v>
      </c>
      <c r="D19" s="7" t="s">
        <v>102</v>
      </c>
      <c r="E19" s="7" t="s">
        <v>105</v>
      </c>
      <c r="F19" s="7" t="s">
        <v>498</v>
      </c>
      <c r="G19" s="7" t="s">
        <v>139</v>
      </c>
      <c r="H19" s="85" t="s">
        <v>105</v>
      </c>
      <c r="I19" s="25">
        <v>57.6</v>
      </c>
      <c r="J19" s="25">
        <v>4.8</v>
      </c>
      <c r="K19" s="25" t="s">
        <v>105</v>
      </c>
      <c r="L19" s="25">
        <v>50</v>
      </c>
      <c r="M19" s="25">
        <v>70</v>
      </c>
      <c r="N19" s="25" t="s">
        <v>105</v>
      </c>
      <c r="O19" s="25" t="s">
        <v>105</v>
      </c>
      <c r="P19" s="15">
        <v>12</v>
      </c>
      <c r="Q19" s="7" t="s">
        <v>105</v>
      </c>
      <c r="R19" s="15">
        <v>3</v>
      </c>
      <c r="S19" s="7" t="s">
        <v>105</v>
      </c>
      <c r="T19" s="7">
        <v>13.6</v>
      </c>
      <c r="U19" s="7" t="s">
        <v>142</v>
      </c>
      <c r="V19" s="17" t="s">
        <v>1067</v>
      </c>
      <c r="W19" s="25">
        <v>8</v>
      </c>
      <c r="X19" s="25">
        <v>1</v>
      </c>
      <c r="Y19" s="25">
        <v>47</v>
      </c>
      <c r="Z19" s="25">
        <v>39</v>
      </c>
      <c r="AA19" s="7" t="s">
        <v>107</v>
      </c>
      <c r="AB19" s="7" t="s">
        <v>105</v>
      </c>
      <c r="AC19" s="26" t="s">
        <v>105</v>
      </c>
      <c r="AD19" s="26" t="s">
        <v>105</v>
      </c>
      <c r="AE19" s="26" t="s">
        <v>105</v>
      </c>
      <c r="AF19" s="26" t="s">
        <v>105</v>
      </c>
      <c r="AG19" s="26" t="s">
        <v>105</v>
      </c>
      <c r="AH19" s="26" t="s">
        <v>105</v>
      </c>
      <c r="AI19" s="26" t="s">
        <v>105</v>
      </c>
      <c r="AJ19" s="26" t="s">
        <v>105</v>
      </c>
      <c r="AK19" s="26" t="s">
        <v>105</v>
      </c>
      <c r="AL19" s="26" t="s">
        <v>105</v>
      </c>
      <c r="AM19" s="26" t="s">
        <v>105</v>
      </c>
      <c r="AN19" s="26" t="s">
        <v>105</v>
      </c>
      <c r="AO19" s="26" t="s">
        <v>105</v>
      </c>
      <c r="AP19" s="26" t="s">
        <v>105</v>
      </c>
      <c r="AQ19" s="86">
        <v>1.9419999999999999</v>
      </c>
      <c r="AR19" s="86">
        <v>0.66294179985878099</v>
      </c>
      <c r="AS19" s="86">
        <v>1.0760000000000001</v>
      </c>
      <c r="AT19" s="86">
        <v>1.0948480396840463</v>
      </c>
      <c r="AU19" s="86">
        <f t="shared" si="0"/>
        <v>-0.86599999999999988</v>
      </c>
      <c r="AV19" s="26" t="s">
        <v>105</v>
      </c>
      <c r="AW19" s="25" t="s">
        <v>109</v>
      </c>
      <c r="AX19" s="26" t="s">
        <v>105</v>
      </c>
      <c r="AY19" s="26" t="s">
        <v>105</v>
      </c>
      <c r="AZ19" s="26" t="s">
        <v>105</v>
      </c>
      <c r="BA19" s="26" t="s">
        <v>105</v>
      </c>
      <c r="BB19" s="26" t="s">
        <v>105</v>
      </c>
      <c r="BC19" s="26" t="s">
        <v>105</v>
      </c>
      <c r="BD19" s="26" t="s">
        <v>105</v>
      </c>
    </row>
    <row r="20" spans="1:102" x14ac:dyDescent="0.2">
      <c r="A20" s="7" t="s">
        <v>143</v>
      </c>
      <c r="B20" s="7" t="s">
        <v>100</v>
      </c>
      <c r="C20" s="7" t="s">
        <v>128</v>
      </c>
      <c r="D20" s="7" t="s">
        <v>105</v>
      </c>
      <c r="E20" s="7" t="s">
        <v>1167</v>
      </c>
      <c r="F20" s="7" t="s">
        <v>498</v>
      </c>
      <c r="G20" s="7" t="s">
        <v>144</v>
      </c>
      <c r="H20" s="85" t="s">
        <v>145</v>
      </c>
      <c r="I20" s="25">
        <v>57.7</v>
      </c>
      <c r="J20" s="25">
        <v>5.8</v>
      </c>
      <c r="K20" s="25" t="s">
        <v>105</v>
      </c>
      <c r="L20" s="25" t="s">
        <v>105</v>
      </c>
      <c r="M20" s="25" t="s">
        <v>105</v>
      </c>
      <c r="N20" s="25" t="s">
        <v>105</v>
      </c>
      <c r="O20" s="25" t="s">
        <v>105</v>
      </c>
      <c r="P20" s="15">
        <v>12</v>
      </c>
      <c r="Q20" s="7" t="s">
        <v>105</v>
      </c>
      <c r="R20" s="15">
        <v>4</v>
      </c>
      <c r="S20" s="7" t="s">
        <v>105</v>
      </c>
      <c r="T20" s="7">
        <v>8.9</v>
      </c>
      <c r="U20" s="7" t="s">
        <v>146</v>
      </c>
      <c r="V20" s="17" t="s">
        <v>133</v>
      </c>
      <c r="W20" s="25">
        <v>14</v>
      </c>
      <c r="X20" s="25">
        <v>6</v>
      </c>
      <c r="Y20" s="25">
        <v>143</v>
      </c>
      <c r="Z20" s="25">
        <v>129</v>
      </c>
      <c r="AA20" s="7" t="s">
        <v>118</v>
      </c>
      <c r="AB20" s="7" t="s">
        <v>105</v>
      </c>
      <c r="AC20" s="26">
        <v>2.2000000000000002</v>
      </c>
      <c r="AD20" s="26" t="s">
        <v>105</v>
      </c>
      <c r="AE20" s="86">
        <v>0.80000000000000027</v>
      </c>
      <c r="AF20" s="26" t="s">
        <v>105</v>
      </c>
      <c r="AG20" s="25">
        <v>-1.4</v>
      </c>
      <c r="AH20" s="26" t="s">
        <v>105</v>
      </c>
      <c r="AI20" s="25" t="s">
        <v>109</v>
      </c>
      <c r="AJ20" s="26">
        <v>1.6</v>
      </c>
      <c r="AK20" s="26" t="s">
        <v>105</v>
      </c>
      <c r="AL20" s="86">
        <v>0.5</v>
      </c>
      <c r="AM20" s="26" t="s">
        <v>105</v>
      </c>
      <c r="AN20" s="26">
        <v>-1.1000000000000001</v>
      </c>
      <c r="AO20" s="26" t="s">
        <v>105</v>
      </c>
      <c r="AP20" s="26" t="s">
        <v>109</v>
      </c>
      <c r="AQ20" s="26">
        <v>0.6</v>
      </c>
      <c r="AR20" s="26" t="s">
        <v>105</v>
      </c>
      <c r="AS20" s="86">
        <v>0.39999999999999997</v>
      </c>
      <c r="AT20" s="26" t="s">
        <v>105</v>
      </c>
      <c r="AU20" s="25">
        <v>-0.2</v>
      </c>
      <c r="AV20" s="25" t="s">
        <v>105</v>
      </c>
      <c r="AW20" s="25" t="s">
        <v>109</v>
      </c>
      <c r="AX20" s="26" t="s">
        <v>105</v>
      </c>
      <c r="AY20" s="26" t="s">
        <v>105</v>
      </c>
      <c r="AZ20" s="26" t="s">
        <v>105</v>
      </c>
      <c r="BA20" s="26" t="s">
        <v>105</v>
      </c>
      <c r="BB20" s="26" t="s">
        <v>105</v>
      </c>
      <c r="BC20" s="26" t="s">
        <v>105</v>
      </c>
      <c r="BD20" s="26" t="s">
        <v>105</v>
      </c>
      <c r="BF20" s="7" t="s">
        <v>1137</v>
      </c>
      <c r="BG20" s="26">
        <v>2.2000000000000002</v>
      </c>
      <c r="BH20" s="7" t="s">
        <v>495</v>
      </c>
      <c r="BI20" s="20">
        <v>-1</v>
      </c>
      <c r="BJ20" s="20" t="s">
        <v>105</v>
      </c>
      <c r="BK20" s="20" t="s">
        <v>105</v>
      </c>
      <c r="BL20" s="20" t="s">
        <v>105</v>
      </c>
      <c r="BM20" s="7" t="s">
        <v>105</v>
      </c>
      <c r="BN20" s="7" t="s">
        <v>1138</v>
      </c>
      <c r="BO20" s="7" t="s">
        <v>1139</v>
      </c>
      <c r="BP20" s="7" t="s">
        <v>1140</v>
      </c>
      <c r="BQ20" s="26" t="s">
        <v>109</v>
      </c>
      <c r="BR20" s="26">
        <v>1.6</v>
      </c>
      <c r="BS20" s="7" t="s">
        <v>495</v>
      </c>
      <c r="BT20" s="20">
        <v>-0.4</v>
      </c>
      <c r="BU20" s="20" t="s">
        <v>105</v>
      </c>
      <c r="BV20" s="20" t="s">
        <v>105</v>
      </c>
      <c r="BW20" s="20" t="s">
        <v>105</v>
      </c>
      <c r="BX20" s="7" t="s">
        <v>105</v>
      </c>
      <c r="BY20" s="7" t="s">
        <v>1141</v>
      </c>
      <c r="BZ20" s="7" t="s">
        <v>1139</v>
      </c>
      <c r="CA20" s="7" t="s">
        <v>1140</v>
      </c>
      <c r="CB20" s="26" t="s">
        <v>109</v>
      </c>
      <c r="CC20" s="26">
        <v>0.6</v>
      </c>
      <c r="CD20" s="7" t="s">
        <v>495</v>
      </c>
      <c r="CE20" s="7">
        <v>0.3</v>
      </c>
      <c r="CF20" s="7" t="s">
        <v>105</v>
      </c>
      <c r="CG20" s="7" t="s">
        <v>105</v>
      </c>
      <c r="CH20" s="7" t="s">
        <v>105</v>
      </c>
      <c r="CI20" s="7" t="s">
        <v>105</v>
      </c>
      <c r="CJ20" s="7" t="s">
        <v>1142</v>
      </c>
      <c r="CK20" s="7" t="s">
        <v>1139</v>
      </c>
      <c r="CL20" s="7" t="s">
        <v>1140</v>
      </c>
      <c r="CM20" s="26" t="s">
        <v>109</v>
      </c>
      <c r="CN20" s="7" t="s">
        <v>105</v>
      </c>
      <c r="CO20" s="7" t="s">
        <v>105</v>
      </c>
      <c r="CP20" s="7" t="s">
        <v>105</v>
      </c>
      <c r="CQ20" s="7" t="s">
        <v>105</v>
      </c>
      <c r="CR20" s="7" t="s">
        <v>105</v>
      </c>
      <c r="CS20" s="7" t="s">
        <v>105</v>
      </c>
      <c r="CT20" s="7" t="s">
        <v>105</v>
      </c>
      <c r="CU20" s="7" t="s">
        <v>105</v>
      </c>
      <c r="CV20" s="7" t="s">
        <v>105</v>
      </c>
      <c r="CW20" s="7" t="s">
        <v>105</v>
      </c>
      <c r="CX20" s="7" t="s">
        <v>105</v>
      </c>
    </row>
    <row r="21" spans="1:102" x14ac:dyDescent="0.2">
      <c r="A21" s="7" t="s">
        <v>143</v>
      </c>
      <c r="B21" s="7" t="s">
        <v>100</v>
      </c>
      <c r="C21" s="7" t="s">
        <v>128</v>
      </c>
      <c r="D21" s="7" t="s">
        <v>105</v>
      </c>
      <c r="E21" s="7" t="s">
        <v>1167</v>
      </c>
      <c r="F21" s="7" t="s">
        <v>498</v>
      </c>
      <c r="G21" s="7" t="s">
        <v>144</v>
      </c>
      <c r="H21" s="85" t="s">
        <v>145</v>
      </c>
      <c r="I21" s="25">
        <v>57.5</v>
      </c>
      <c r="J21" s="25">
        <v>5.5</v>
      </c>
      <c r="K21" s="25" t="s">
        <v>105</v>
      </c>
      <c r="L21" s="25" t="s">
        <v>105</v>
      </c>
      <c r="M21" s="25" t="s">
        <v>105</v>
      </c>
      <c r="N21" s="25" t="s">
        <v>105</v>
      </c>
      <c r="O21" s="25" t="s">
        <v>105</v>
      </c>
      <c r="P21" s="15">
        <v>12</v>
      </c>
      <c r="Q21" s="7" t="s">
        <v>105</v>
      </c>
      <c r="R21" s="15">
        <v>4</v>
      </c>
      <c r="S21" s="7" t="s">
        <v>105</v>
      </c>
      <c r="T21" s="7">
        <v>7.9</v>
      </c>
      <c r="U21" s="7" t="s">
        <v>147</v>
      </c>
      <c r="V21" s="17" t="s">
        <v>133</v>
      </c>
      <c r="W21" s="25">
        <v>8</v>
      </c>
      <c r="X21" s="25">
        <v>4</v>
      </c>
      <c r="Y21" s="25">
        <v>140</v>
      </c>
      <c r="Z21" s="25">
        <v>132</v>
      </c>
      <c r="AA21" s="7" t="s">
        <v>118</v>
      </c>
      <c r="AB21" s="7" t="s">
        <v>105</v>
      </c>
      <c r="AC21" s="26">
        <v>2.1</v>
      </c>
      <c r="AD21" s="26" t="s">
        <v>105</v>
      </c>
      <c r="AE21" s="86">
        <v>0.70000000000000018</v>
      </c>
      <c r="AF21" s="26" t="s">
        <v>105</v>
      </c>
      <c r="AG21" s="25">
        <v>-1.4</v>
      </c>
      <c r="AH21" s="26" t="s">
        <v>105</v>
      </c>
      <c r="AI21" s="25" t="s">
        <v>109</v>
      </c>
      <c r="AJ21" s="26">
        <v>1.8</v>
      </c>
      <c r="AK21" s="26" t="s">
        <v>105</v>
      </c>
      <c r="AL21" s="86">
        <v>0.7</v>
      </c>
      <c r="AM21" s="26" t="s">
        <v>105</v>
      </c>
      <c r="AN21" s="26">
        <v>-1.1000000000000001</v>
      </c>
      <c r="AO21" s="26" t="s">
        <v>105</v>
      </c>
      <c r="AP21" s="26" t="s">
        <v>109</v>
      </c>
      <c r="AQ21" s="26">
        <v>0.7</v>
      </c>
      <c r="AR21" s="26" t="s">
        <v>105</v>
      </c>
      <c r="AS21" s="86">
        <v>0.39999999999999997</v>
      </c>
      <c r="AT21" s="26" t="s">
        <v>105</v>
      </c>
      <c r="AU21" s="25">
        <v>-0.3</v>
      </c>
      <c r="AV21" s="25" t="s">
        <v>105</v>
      </c>
      <c r="AW21" s="25" t="s">
        <v>109</v>
      </c>
      <c r="AX21" s="26" t="s">
        <v>105</v>
      </c>
      <c r="AY21" s="26" t="s">
        <v>105</v>
      </c>
      <c r="AZ21" s="26" t="s">
        <v>105</v>
      </c>
      <c r="BA21" s="26" t="s">
        <v>105</v>
      </c>
      <c r="BB21" s="26" t="s">
        <v>105</v>
      </c>
      <c r="BC21" s="26" t="s">
        <v>105</v>
      </c>
      <c r="BD21" s="26" t="s">
        <v>105</v>
      </c>
      <c r="BF21" s="7" t="s">
        <v>1143</v>
      </c>
      <c r="BG21" s="26">
        <v>2.1</v>
      </c>
      <c r="BH21" s="7" t="s">
        <v>495</v>
      </c>
      <c r="BI21" s="20">
        <v>-0.7</v>
      </c>
      <c r="BJ21" s="20" t="s">
        <v>105</v>
      </c>
      <c r="BK21" s="20" t="s">
        <v>105</v>
      </c>
      <c r="BL21" s="20" t="s">
        <v>105</v>
      </c>
      <c r="BM21" s="7" t="s">
        <v>105</v>
      </c>
      <c r="BN21" s="7" t="s">
        <v>1142</v>
      </c>
      <c r="BO21" s="7" t="s">
        <v>1139</v>
      </c>
      <c r="BP21" s="7" t="s">
        <v>1140</v>
      </c>
      <c r="BQ21" s="26" t="s">
        <v>109</v>
      </c>
      <c r="BR21" s="26">
        <v>1.8</v>
      </c>
      <c r="BS21" s="7" t="s">
        <v>495</v>
      </c>
      <c r="BT21" s="20">
        <v>-0.3</v>
      </c>
      <c r="BU21" s="20" t="s">
        <v>105</v>
      </c>
      <c r="BV21" s="20" t="s">
        <v>105</v>
      </c>
      <c r="BW21" s="20" t="s">
        <v>105</v>
      </c>
      <c r="BX21" s="7" t="s">
        <v>105</v>
      </c>
      <c r="BY21" s="7" t="s">
        <v>1144</v>
      </c>
      <c r="BZ21" s="7" t="s">
        <v>1139</v>
      </c>
      <c r="CA21" s="7" t="s">
        <v>1140</v>
      </c>
      <c r="CB21" s="26" t="s">
        <v>109</v>
      </c>
      <c r="CC21" s="26">
        <v>0.7</v>
      </c>
      <c r="CD21" s="7" t="s">
        <v>495</v>
      </c>
      <c r="CE21" s="7">
        <v>-0.1</v>
      </c>
      <c r="CF21" s="7" t="s">
        <v>105</v>
      </c>
      <c r="CG21" s="7" t="s">
        <v>105</v>
      </c>
      <c r="CH21" s="7" t="s">
        <v>105</v>
      </c>
      <c r="CI21" s="7" t="s">
        <v>105</v>
      </c>
      <c r="CJ21" s="7" t="s">
        <v>1144</v>
      </c>
      <c r="CK21" s="7" t="s">
        <v>1139</v>
      </c>
      <c r="CL21" s="7" t="s">
        <v>1140</v>
      </c>
      <c r="CM21" s="26" t="s">
        <v>109</v>
      </c>
      <c r="CN21" s="7" t="s">
        <v>105</v>
      </c>
      <c r="CO21" s="7" t="s">
        <v>105</v>
      </c>
      <c r="CP21" s="7" t="s">
        <v>105</v>
      </c>
      <c r="CQ21" s="7" t="s">
        <v>105</v>
      </c>
      <c r="CR21" s="7" t="s">
        <v>105</v>
      </c>
      <c r="CS21" s="7" t="s">
        <v>105</v>
      </c>
      <c r="CT21" s="7" t="s">
        <v>105</v>
      </c>
      <c r="CU21" s="7" t="s">
        <v>105</v>
      </c>
      <c r="CV21" s="7" t="s">
        <v>105</v>
      </c>
      <c r="CW21" s="7" t="s">
        <v>105</v>
      </c>
      <c r="CX21" s="7" t="s">
        <v>105</v>
      </c>
    </row>
    <row r="22" spans="1:102" x14ac:dyDescent="0.2">
      <c r="A22" s="7" t="s">
        <v>143</v>
      </c>
      <c r="B22" s="7" t="s">
        <v>100</v>
      </c>
      <c r="C22" s="7" t="s">
        <v>128</v>
      </c>
      <c r="D22" s="7" t="s">
        <v>105</v>
      </c>
      <c r="E22" s="7" t="s">
        <v>1167</v>
      </c>
      <c r="F22" s="7" t="s">
        <v>498</v>
      </c>
      <c r="G22" s="7" t="s">
        <v>144</v>
      </c>
      <c r="H22" s="85" t="s">
        <v>145</v>
      </c>
      <c r="I22" s="25">
        <v>58</v>
      </c>
      <c r="J22" s="25">
        <v>5.8</v>
      </c>
      <c r="K22" s="25" t="s">
        <v>105</v>
      </c>
      <c r="L22" s="25" t="s">
        <v>105</v>
      </c>
      <c r="M22" s="25" t="s">
        <v>105</v>
      </c>
      <c r="N22" s="25" t="s">
        <v>105</v>
      </c>
      <c r="O22" s="25" t="s">
        <v>105</v>
      </c>
      <c r="P22" s="15">
        <v>12</v>
      </c>
      <c r="Q22" s="7" t="s">
        <v>105</v>
      </c>
      <c r="R22" s="15">
        <v>4</v>
      </c>
      <c r="S22" s="7" t="s">
        <v>105</v>
      </c>
      <c r="T22" s="7">
        <v>9.6999999999999993</v>
      </c>
      <c r="U22" s="7" t="s">
        <v>148</v>
      </c>
      <c r="V22" s="17" t="s">
        <v>1069</v>
      </c>
      <c r="W22" s="25">
        <v>3</v>
      </c>
      <c r="X22" s="25">
        <v>1</v>
      </c>
      <c r="Y22" s="25">
        <v>72</v>
      </c>
      <c r="Z22" s="25">
        <v>69</v>
      </c>
      <c r="AA22" s="7" t="s">
        <v>118</v>
      </c>
      <c r="AB22" s="7" t="s">
        <v>105</v>
      </c>
      <c r="AC22" s="26">
        <v>2.2000000000000002</v>
      </c>
      <c r="AD22" s="26" t="s">
        <v>105</v>
      </c>
      <c r="AE22" s="86">
        <v>1.8000000000000003</v>
      </c>
      <c r="AF22" s="26" t="s">
        <v>105</v>
      </c>
      <c r="AG22" s="25">
        <v>-0.4</v>
      </c>
      <c r="AH22" s="26" t="s">
        <v>105</v>
      </c>
      <c r="AI22" s="25" t="s">
        <v>109</v>
      </c>
      <c r="AJ22" s="26">
        <v>1.8</v>
      </c>
      <c r="AK22" s="26" t="s">
        <v>105</v>
      </c>
      <c r="AL22" s="86">
        <v>1.1000000000000001</v>
      </c>
      <c r="AM22" s="26" t="s">
        <v>105</v>
      </c>
      <c r="AN22" s="26">
        <v>-0.7</v>
      </c>
      <c r="AO22" s="26" t="s">
        <v>105</v>
      </c>
      <c r="AP22" s="26" t="s">
        <v>109</v>
      </c>
      <c r="AQ22" s="26">
        <v>0.9</v>
      </c>
      <c r="AR22" s="26" t="s">
        <v>105</v>
      </c>
      <c r="AS22" s="86">
        <v>0.4</v>
      </c>
      <c r="AT22" s="26" t="s">
        <v>105</v>
      </c>
      <c r="AU22" s="25">
        <v>-0.5</v>
      </c>
      <c r="AV22" s="25" t="s">
        <v>105</v>
      </c>
      <c r="AW22" s="25" t="s">
        <v>109</v>
      </c>
      <c r="AX22" s="26" t="s">
        <v>105</v>
      </c>
      <c r="AY22" s="26" t="s">
        <v>105</v>
      </c>
      <c r="AZ22" s="26" t="s">
        <v>105</v>
      </c>
      <c r="BA22" s="26" t="s">
        <v>105</v>
      </c>
      <c r="BB22" s="26" t="s">
        <v>105</v>
      </c>
      <c r="BC22" s="26" t="s">
        <v>105</v>
      </c>
      <c r="BD22" s="26" t="s">
        <v>105</v>
      </c>
    </row>
    <row r="23" spans="1:102" x14ac:dyDescent="0.2">
      <c r="A23" s="7" t="s">
        <v>143</v>
      </c>
      <c r="B23" s="7" t="s">
        <v>100</v>
      </c>
      <c r="C23" s="7" t="s">
        <v>128</v>
      </c>
      <c r="D23" s="7" t="s">
        <v>105</v>
      </c>
      <c r="E23" s="7" t="s">
        <v>1167</v>
      </c>
      <c r="F23" s="7" t="s">
        <v>498</v>
      </c>
      <c r="G23" s="7" t="s">
        <v>144</v>
      </c>
      <c r="H23" s="85" t="s">
        <v>145</v>
      </c>
      <c r="I23" s="25">
        <v>58.7</v>
      </c>
      <c r="J23" s="25">
        <v>5.8</v>
      </c>
      <c r="K23" s="25" t="s">
        <v>105</v>
      </c>
      <c r="L23" s="25" t="s">
        <v>105</v>
      </c>
      <c r="M23" s="25" t="s">
        <v>105</v>
      </c>
      <c r="N23" s="25" t="s">
        <v>105</v>
      </c>
      <c r="O23" s="25" t="s">
        <v>105</v>
      </c>
      <c r="P23" s="15">
        <v>12</v>
      </c>
      <c r="Q23" s="7" t="s">
        <v>105</v>
      </c>
      <c r="R23" s="15">
        <v>4</v>
      </c>
      <c r="S23" s="7" t="s">
        <v>105</v>
      </c>
      <c r="T23" s="7">
        <v>9.9</v>
      </c>
      <c r="U23" s="7" t="s">
        <v>149</v>
      </c>
      <c r="V23" s="17" t="s">
        <v>1069</v>
      </c>
      <c r="W23" s="25">
        <v>4</v>
      </c>
      <c r="X23" s="25">
        <v>2</v>
      </c>
      <c r="Y23" s="25">
        <v>68</v>
      </c>
      <c r="Z23" s="25">
        <v>64</v>
      </c>
      <c r="AA23" s="7" t="s">
        <v>118</v>
      </c>
      <c r="AB23" s="7" t="s">
        <v>105</v>
      </c>
      <c r="AC23" s="26">
        <v>2.1</v>
      </c>
      <c r="AD23" s="26" t="s">
        <v>105</v>
      </c>
      <c r="AE23" s="86">
        <v>1.4000000000000001</v>
      </c>
      <c r="AF23" s="26" t="s">
        <v>105</v>
      </c>
      <c r="AG23" s="25">
        <v>-0.7</v>
      </c>
      <c r="AH23" s="26" t="s">
        <v>105</v>
      </c>
      <c r="AI23" s="25" t="s">
        <v>109</v>
      </c>
      <c r="AJ23" s="26">
        <v>1.8</v>
      </c>
      <c r="AK23" s="26" t="s">
        <v>105</v>
      </c>
      <c r="AL23" s="86">
        <v>1</v>
      </c>
      <c r="AM23" s="26" t="s">
        <v>105</v>
      </c>
      <c r="AN23" s="26">
        <v>-0.8</v>
      </c>
      <c r="AO23" s="26" t="s">
        <v>105</v>
      </c>
      <c r="AP23" s="26" t="s">
        <v>109</v>
      </c>
      <c r="AQ23" s="26">
        <v>0.8</v>
      </c>
      <c r="AR23" s="26" t="s">
        <v>105</v>
      </c>
      <c r="AS23" s="86">
        <v>0.60000000000000009</v>
      </c>
      <c r="AT23" s="26" t="s">
        <v>105</v>
      </c>
      <c r="AU23" s="25">
        <v>-0.2</v>
      </c>
      <c r="AV23" s="25" t="s">
        <v>105</v>
      </c>
      <c r="AW23" s="25" t="s">
        <v>109</v>
      </c>
      <c r="AX23" s="26" t="s">
        <v>105</v>
      </c>
      <c r="AY23" s="26" t="s">
        <v>105</v>
      </c>
      <c r="AZ23" s="26" t="s">
        <v>105</v>
      </c>
      <c r="BA23" s="26" t="s">
        <v>105</v>
      </c>
      <c r="BB23" s="26" t="s">
        <v>105</v>
      </c>
      <c r="BC23" s="26" t="s">
        <v>105</v>
      </c>
      <c r="BD23" s="26" t="s">
        <v>105</v>
      </c>
    </row>
    <row r="24" spans="1:102" x14ac:dyDescent="0.2">
      <c r="A24" s="7" t="s">
        <v>150</v>
      </c>
      <c r="B24" s="7" t="s">
        <v>114</v>
      </c>
      <c r="C24" s="7" t="s">
        <v>101</v>
      </c>
      <c r="D24" s="7" t="s">
        <v>102</v>
      </c>
      <c r="E24" s="7" t="s">
        <v>1169</v>
      </c>
      <c r="F24" s="7" t="s">
        <v>498</v>
      </c>
      <c r="G24" s="7" t="s">
        <v>151</v>
      </c>
      <c r="H24" s="85" t="s">
        <v>152</v>
      </c>
      <c r="I24" s="25">
        <v>58.6</v>
      </c>
      <c r="J24" s="25">
        <v>6.3</v>
      </c>
      <c r="K24" s="25" t="s">
        <v>105</v>
      </c>
      <c r="L24" s="25" t="s">
        <v>105</v>
      </c>
      <c r="M24" s="25" t="s">
        <v>105</v>
      </c>
      <c r="N24" s="25" t="s">
        <v>105</v>
      </c>
      <c r="O24" s="25" t="s">
        <v>105</v>
      </c>
      <c r="P24" s="15">
        <v>12</v>
      </c>
      <c r="Q24" s="7" t="s">
        <v>105</v>
      </c>
      <c r="R24" s="15">
        <v>3</v>
      </c>
      <c r="S24" s="96" t="s">
        <v>105</v>
      </c>
      <c r="T24" s="7">
        <v>14.6</v>
      </c>
      <c r="U24" s="7" t="s">
        <v>153</v>
      </c>
      <c r="V24" s="17" t="s">
        <v>122</v>
      </c>
      <c r="W24" s="25">
        <v>42</v>
      </c>
      <c r="X24" s="25">
        <v>13</v>
      </c>
      <c r="Y24" s="25">
        <v>276</v>
      </c>
      <c r="Z24" s="25">
        <v>234</v>
      </c>
      <c r="AA24" s="7" t="s">
        <v>107</v>
      </c>
      <c r="AB24" s="7" t="s">
        <v>108</v>
      </c>
      <c r="AC24" s="26">
        <v>2.6</v>
      </c>
      <c r="AD24" s="26">
        <v>0.7</v>
      </c>
      <c r="AE24" s="26" t="s">
        <v>105</v>
      </c>
      <c r="AF24" s="26" t="s">
        <v>105</v>
      </c>
      <c r="AG24" s="26">
        <v>-1.19</v>
      </c>
      <c r="AH24" s="26" t="s">
        <v>105</v>
      </c>
      <c r="AI24" s="26" t="s">
        <v>109</v>
      </c>
      <c r="AJ24" s="26">
        <v>2.4</v>
      </c>
      <c r="AK24" s="26">
        <v>0.6</v>
      </c>
      <c r="AL24" s="26" t="s">
        <v>105</v>
      </c>
      <c r="AM24" s="26" t="s">
        <v>105</v>
      </c>
      <c r="AN24" s="26">
        <v>-1.26</v>
      </c>
      <c r="AO24" s="26" t="s">
        <v>105</v>
      </c>
      <c r="AP24" s="26" t="s">
        <v>109</v>
      </c>
      <c r="AQ24" s="26" t="s">
        <v>105</v>
      </c>
      <c r="AR24" s="26" t="s">
        <v>105</v>
      </c>
      <c r="AS24" s="26" t="s">
        <v>105</v>
      </c>
      <c r="AT24" s="26" t="s">
        <v>105</v>
      </c>
      <c r="AU24" s="26" t="s">
        <v>105</v>
      </c>
      <c r="AV24" s="26" t="s">
        <v>105</v>
      </c>
      <c r="AW24" s="26" t="s">
        <v>105</v>
      </c>
      <c r="AX24" s="26" t="s">
        <v>105</v>
      </c>
      <c r="AY24" s="26" t="s">
        <v>105</v>
      </c>
      <c r="AZ24" s="26" t="s">
        <v>105</v>
      </c>
      <c r="BA24" s="26" t="s">
        <v>105</v>
      </c>
      <c r="BB24" s="26" t="s">
        <v>105</v>
      </c>
      <c r="BC24" s="26" t="s">
        <v>105</v>
      </c>
      <c r="BD24" s="26" t="s">
        <v>105</v>
      </c>
      <c r="BF24" s="7" t="s">
        <v>1137</v>
      </c>
      <c r="BG24" s="20">
        <v>2.6</v>
      </c>
      <c r="BH24" s="7" t="s">
        <v>495</v>
      </c>
      <c r="BI24" s="20">
        <v>-0.3</v>
      </c>
      <c r="BJ24" s="20" t="s">
        <v>105</v>
      </c>
      <c r="BK24" s="20" t="s">
        <v>105</v>
      </c>
      <c r="BL24" s="20" t="s">
        <v>105</v>
      </c>
      <c r="BM24" s="20" t="s">
        <v>105</v>
      </c>
      <c r="BN24" s="7" t="s">
        <v>1144</v>
      </c>
      <c r="BO24" s="7" t="s">
        <v>1145</v>
      </c>
      <c r="BP24" s="7" t="s">
        <v>105</v>
      </c>
      <c r="BQ24" s="26" t="s">
        <v>109</v>
      </c>
      <c r="BR24" s="26">
        <v>2.4</v>
      </c>
      <c r="BS24" s="7" t="s">
        <v>495</v>
      </c>
      <c r="BT24" s="20">
        <v>-0.42000000000000004</v>
      </c>
      <c r="BU24" s="20" t="s">
        <v>105</v>
      </c>
      <c r="BV24" s="20" t="s">
        <v>105</v>
      </c>
      <c r="BW24" s="20" t="s">
        <v>105</v>
      </c>
      <c r="BX24" s="20" t="s">
        <v>105</v>
      </c>
      <c r="BY24" s="7">
        <v>2.1000000000000001E-2</v>
      </c>
      <c r="BZ24" s="7" t="s">
        <v>1145</v>
      </c>
      <c r="CA24" s="7" t="s">
        <v>105</v>
      </c>
      <c r="CB24" s="26" t="s">
        <v>109</v>
      </c>
      <c r="CC24" s="7" t="s">
        <v>105</v>
      </c>
      <c r="CD24" s="7" t="s">
        <v>105</v>
      </c>
      <c r="CE24" s="7" t="s">
        <v>105</v>
      </c>
      <c r="CF24" s="7" t="s">
        <v>105</v>
      </c>
      <c r="CG24" s="7" t="s">
        <v>105</v>
      </c>
      <c r="CH24" s="7" t="s">
        <v>105</v>
      </c>
      <c r="CI24" s="7" t="s">
        <v>105</v>
      </c>
      <c r="CJ24" s="7" t="s">
        <v>105</v>
      </c>
      <c r="CK24" s="7" t="s">
        <v>105</v>
      </c>
      <c r="CL24" s="7" t="s">
        <v>105</v>
      </c>
      <c r="CM24" s="7" t="s">
        <v>105</v>
      </c>
      <c r="CN24" s="7" t="s">
        <v>105</v>
      </c>
      <c r="CO24" s="7" t="s">
        <v>105</v>
      </c>
      <c r="CP24" s="7" t="s">
        <v>105</v>
      </c>
      <c r="CQ24" s="7" t="s">
        <v>105</v>
      </c>
      <c r="CR24" s="7" t="s">
        <v>105</v>
      </c>
      <c r="CS24" s="7" t="s">
        <v>105</v>
      </c>
      <c r="CT24" s="7" t="s">
        <v>105</v>
      </c>
      <c r="CU24" s="7" t="s">
        <v>105</v>
      </c>
      <c r="CV24" s="7" t="s">
        <v>105</v>
      </c>
      <c r="CW24" s="7" t="s">
        <v>105</v>
      </c>
      <c r="CX24" s="7" t="s">
        <v>105</v>
      </c>
    </row>
    <row r="25" spans="1:102" x14ac:dyDescent="0.2">
      <c r="A25" s="7" t="s">
        <v>150</v>
      </c>
      <c r="B25" s="7" t="s">
        <v>114</v>
      </c>
      <c r="C25" s="7" t="s">
        <v>101</v>
      </c>
      <c r="D25" s="7" t="s">
        <v>102</v>
      </c>
      <c r="E25" s="7" t="s">
        <v>1169</v>
      </c>
      <c r="F25" s="7" t="s">
        <v>498</v>
      </c>
      <c r="G25" s="7" t="s">
        <v>151</v>
      </c>
      <c r="H25" s="85" t="s">
        <v>152</v>
      </c>
      <c r="I25" s="25">
        <v>58.4</v>
      </c>
      <c r="J25" s="25">
        <v>6.3</v>
      </c>
      <c r="K25" s="25" t="s">
        <v>105</v>
      </c>
      <c r="L25" s="25" t="s">
        <v>105</v>
      </c>
      <c r="M25" s="25" t="s">
        <v>105</v>
      </c>
      <c r="N25" s="25" t="s">
        <v>105</v>
      </c>
      <c r="O25" s="25" t="s">
        <v>105</v>
      </c>
      <c r="P25" s="15">
        <v>12</v>
      </c>
      <c r="Q25" s="7" t="s">
        <v>105</v>
      </c>
      <c r="R25" s="15">
        <v>3</v>
      </c>
      <c r="S25" s="96" t="s">
        <v>105</v>
      </c>
      <c r="T25" s="7">
        <v>14.4</v>
      </c>
      <c r="U25" s="7" t="s">
        <v>154</v>
      </c>
      <c r="V25" s="17" t="s">
        <v>1073</v>
      </c>
      <c r="W25" s="25">
        <v>57</v>
      </c>
      <c r="X25" s="25">
        <v>15</v>
      </c>
      <c r="Y25" s="25">
        <v>282</v>
      </c>
      <c r="Z25" s="25">
        <v>225</v>
      </c>
      <c r="AA25" s="7" t="s">
        <v>107</v>
      </c>
      <c r="AB25" s="7" t="s">
        <v>108</v>
      </c>
      <c r="AC25" s="26">
        <v>2.6</v>
      </c>
      <c r="AD25" s="26">
        <v>0.7</v>
      </c>
      <c r="AE25" s="26" t="s">
        <v>105</v>
      </c>
      <c r="AF25" s="26" t="s">
        <v>105</v>
      </c>
      <c r="AG25" s="26">
        <v>-1.02</v>
      </c>
      <c r="AH25" s="26" t="s">
        <v>105</v>
      </c>
      <c r="AI25" s="26" t="s">
        <v>109</v>
      </c>
      <c r="AJ25" s="26">
        <v>2.5</v>
      </c>
      <c r="AK25" s="26">
        <v>0.6</v>
      </c>
      <c r="AL25" s="26" t="s">
        <v>105</v>
      </c>
      <c r="AM25" s="26" t="s">
        <v>105</v>
      </c>
      <c r="AN25" s="26">
        <v>-1.22</v>
      </c>
      <c r="AO25" s="26" t="s">
        <v>105</v>
      </c>
      <c r="AP25" s="26" t="s">
        <v>109</v>
      </c>
      <c r="AQ25" s="26" t="s">
        <v>105</v>
      </c>
      <c r="AR25" s="26" t="s">
        <v>105</v>
      </c>
      <c r="AS25" s="26" t="s">
        <v>105</v>
      </c>
      <c r="AT25" s="26" t="s">
        <v>105</v>
      </c>
      <c r="AU25" s="26" t="s">
        <v>105</v>
      </c>
      <c r="AV25" s="26" t="s">
        <v>105</v>
      </c>
      <c r="AW25" s="26" t="s">
        <v>105</v>
      </c>
      <c r="AX25" s="26" t="s">
        <v>105</v>
      </c>
      <c r="AY25" s="26" t="s">
        <v>105</v>
      </c>
      <c r="AZ25" s="26" t="s">
        <v>105</v>
      </c>
      <c r="BA25" s="26" t="s">
        <v>105</v>
      </c>
      <c r="BB25" s="26" t="s">
        <v>105</v>
      </c>
      <c r="BC25" s="26" t="s">
        <v>105</v>
      </c>
      <c r="BD25" s="26" t="s">
        <v>105</v>
      </c>
      <c r="BF25" s="7" t="s">
        <v>1146</v>
      </c>
      <c r="BG25" s="20">
        <v>2.6</v>
      </c>
      <c r="BH25" s="7" t="s">
        <v>495</v>
      </c>
      <c r="BI25" s="20">
        <v>-0.13</v>
      </c>
      <c r="BJ25" s="20" t="s">
        <v>105</v>
      </c>
      <c r="BK25" s="20" t="s">
        <v>105</v>
      </c>
      <c r="BL25" s="20" t="s">
        <v>105</v>
      </c>
      <c r="BM25" s="20" t="s">
        <v>105</v>
      </c>
      <c r="BN25" s="7">
        <v>2.3E-2</v>
      </c>
      <c r="BO25" s="7" t="s">
        <v>1145</v>
      </c>
      <c r="BP25" s="7" t="s">
        <v>105</v>
      </c>
      <c r="BQ25" s="26" t="s">
        <v>109</v>
      </c>
      <c r="BR25" s="26">
        <v>2.5</v>
      </c>
      <c r="BS25" s="7" t="s">
        <v>495</v>
      </c>
      <c r="BT25" s="20">
        <v>-0.38</v>
      </c>
      <c r="BU25" s="20" t="s">
        <v>105</v>
      </c>
      <c r="BV25" s="20" t="s">
        <v>105</v>
      </c>
      <c r="BW25" s="20" t="s">
        <v>105</v>
      </c>
      <c r="BX25" s="20" t="s">
        <v>105</v>
      </c>
      <c r="BY25" s="7">
        <v>0.04</v>
      </c>
      <c r="BZ25" s="7" t="s">
        <v>1145</v>
      </c>
      <c r="CA25" s="7" t="s">
        <v>105</v>
      </c>
      <c r="CB25" s="26" t="s">
        <v>109</v>
      </c>
      <c r="CC25" s="7" t="s">
        <v>105</v>
      </c>
      <c r="CD25" s="7" t="s">
        <v>105</v>
      </c>
      <c r="CE25" s="7" t="s">
        <v>105</v>
      </c>
      <c r="CF25" s="7" t="s">
        <v>105</v>
      </c>
      <c r="CG25" s="7" t="s">
        <v>105</v>
      </c>
      <c r="CH25" s="7" t="s">
        <v>105</v>
      </c>
      <c r="CI25" s="7" t="s">
        <v>105</v>
      </c>
      <c r="CJ25" s="7" t="s">
        <v>105</v>
      </c>
      <c r="CK25" s="7" t="s">
        <v>105</v>
      </c>
      <c r="CL25" s="7" t="s">
        <v>105</v>
      </c>
      <c r="CM25" s="7" t="s">
        <v>105</v>
      </c>
      <c r="CN25" s="7" t="s">
        <v>105</v>
      </c>
      <c r="CO25" s="7" t="s">
        <v>105</v>
      </c>
      <c r="CP25" s="7" t="s">
        <v>105</v>
      </c>
      <c r="CQ25" s="7" t="s">
        <v>105</v>
      </c>
      <c r="CR25" s="7" t="s">
        <v>105</v>
      </c>
      <c r="CS25" s="7" t="s">
        <v>105</v>
      </c>
      <c r="CT25" s="7" t="s">
        <v>105</v>
      </c>
      <c r="CU25" s="7" t="s">
        <v>105</v>
      </c>
      <c r="CV25" s="7" t="s">
        <v>105</v>
      </c>
      <c r="CW25" s="7" t="s">
        <v>105</v>
      </c>
      <c r="CX25" s="7" t="s">
        <v>105</v>
      </c>
    </row>
    <row r="26" spans="1:102" x14ac:dyDescent="0.2">
      <c r="A26" s="7" t="s">
        <v>150</v>
      </c>
      <c r="B26" s="7" t="s">
        <v>114</v>
      </c>
      <c r="C26" s="7" t="s">
        <v>101</v>
      </c>
      <c r="D26" s="7" t="s">
        <v>102</v>
      </c>
      <c r="E26" s="7" t="s">
        <v>1169</v>
      </c>
      <c r="F26" s="7" t="s">
        <v>498</v>
      </c>
      <c r="G26" s="7" t="s">
        <v>151</v>
      </c>
      <c r="H26" s="85" t="s">
        <v>152</v>
      </c>
      <c r="I26" s="25">
        <v>58.9</v>
      </c>
      <c r="J26" s="25">
        <v>6.1</v>
      </c>
      <c r="K26" s="25" t="s">
        <v>105</v>
      </c>
      <c r="L26" s="25" t="s">
        <v>105</v>
      </c>
      <c r="M26" s="25" t="s">
        <v>105</v>
      </c>
      <c r="N26" s="25" t="s">
        <v>105</v>
      </c>
      <c r="O26" s="25" t="s">
        <v>105</v>
      </c>
      <c r="P26" s="15">
        <v>12</v>
      </c>
      <c r="Q26" s="7" t="s">
        <v>105</v>
      </c>
      <c r="R26" s="15">
        <v>3</v>
      </c>
      <c r="S26" s="96" t="s">
        <v>105</v>
      </c>
      <c r="T26" s="7">
        <v>15.4</v>
      </c>
      <c r="U26" s="7" t="s">
        <v>155</v>
      </c>
      <c r="V26" s="17" t="s">
        <v>1070</v>
      </c>
      <c r="W26" s="25">
        <v>38</v>
      </c>
      <c r="X26" s="25">
        <v>13</v>
      </c>
      <c r="Y26" s="25">
        <v>268</v>
      </c>
      <c r="Z26" s="25">
        <v>230</v>
      </c>
      <c r="AA26" s="7" t="s">
        <v>107</v>
      </c>
      <c r="AB26" s="7" t="s">
        <v>108</v>
      </c>
      <c r="AC26" s="26">
        <v>2.7</v>
      </c>
      <c r="AD26" s="26">
        <v>0.6</v>
      </c>
      <c r="AE26" s="26" t="s">
        <v>105</v>
      </c>
      <c r="AF26" s="26" t="s">
        <v>105</v>
      </c>
      <c r="AG26" s="26">
        <v>-0.88900000000000001</v>
      </c>
      <c r="AH26" s="26" t="s">
        <v>105</v>
      </c>
      <c r="AI26" s="26" t="s">
        <v>109</v>
      </c>
      <c r="AJ26" s="26">
        <v>2.4</v>
      </c>
      <c r="AK26" s="26">
        <v>0.5</v>
      </c>
      <c r="AL26" s="26" t="s">
        <v>105</v>
      </c>
      <c r="AM26" s="26" t="s">
        <v>105</v>
      </c>
      <c r="AN26" s="26">
        <v>-0.83699999999999997</v>
      </c>
      <c r="AO26" s="26" t="s">
        <v>105</v>
      </c>
      <c r="AP26" s="26" t="s">
        <v>109</v>
      </c>
      <c r="AQ26" s="26" t="s">
        <v>105</v>
      </c>
      <c r="AR26" s="26" t="s">
        <v>105</v>
      </c>
      <c r="AS26" s="26" t="s">
        <v>105</v>
      </c>
      <c r="AT26" s="26" t="s">
        <v>105</v>
      </c>
      <c r="AU26" s="26" t="s">
        <v>105</v>
      </c>
      <c r="AV26" s="26" t="s">
        <v>105</v>
      </c>
      <c r="AW26" s="26" t="s">
        <v>105</v>
      </c>
      <c r="AX26" s="26" t="s">
        <v>105</v>
      </c>
      <c r="AY26" s="26" t="s">
        <v>105</v>
      </c>
      <c r="AZ26" s="26" t="s">
        <v>105</v>
      </c>
      <c r="BA26" s="26" t="s">
        <v>105</v>
      </c>
      <c r="BB26" s="26" t="s">
        <v>105</v>
      </c>
      <c r="BC26" s="26" t="s">
        <v>105</v>
      </c>
      <c r="BD26" s="26" t="s">
        <v>105</v>
      </c>
    </row>
    <row r="27" spans="1:102" x14ac:dyDescent="0.2">
      <c r="A27" s="7" t="s">
        <v>156</v>
      </c>
      <c r="B27" s="7" t="s">
        <v>157</v>
      </c>
      <c r="C27" s="7" t="s">
        <v>101</v>
      </c>
      <c r="D27" s="7" t="s">
        <v>105</v>
      </c>
      <c r="E27" s="7" t="s">
        <v>105</v>
      </c>
      <c r="F27" s="7" t="s">
        <v>498</v>
      </c>
      <c r="G27" s="7" t="s">
        <v>158</v>
      </c>
      <c r="H27" s="85" t="s">
        <v>105</v>
      </c>
      <c r="I27" s="25">
        <v>57.9</v>
      </c>
      <c r="J27" s="25" t="s">
        <v>105</v>
      </c>
      <c r="K27" s="25" t="s">
        <v>105</v>
      </c>
      <c r="L27" s="25" t="s">
        <v>105</v>
      </c>
      <c r="M27" s="25" t="s">
        <v>105</v>
      </c>
      <c r="N27" s="25" t="s">
        <v>105</v>
      </c>
      <c r="O27" s="25" t="s">
        <v>105</v>
      </c>
      <c r="P27" s="15">
        <v>12</v>
      </c>
      <c r="Q27" s="7" t="s">
        <v>105</v>
      </c>
      <c r="R27" s="15">
        <v>2</v>
      </c>
      <c r="S27" s="7" t="s">
        <v>105</v>
      </c>
      <c r="T27" s="7">
        <v>8.5</v>
      </c>
      <c r="U27" s="7" t="s">
        <v>159</v>
      </c>
      <c r="V27" s="17" t="s">
        <v>1071</v>
      </c>
      <c r="W27" s="25">
        <v>11</v>
      </c>
      <c r="X27" s="25">
        <v>2</v>
      </c>
      <c r="Y27" s="25">
        <v>83</v>
      </c>
      <c r="Z27" s="25">
        <v>72</v>
      </c>
      <c r="AA27" s="7" t="s">
        <v>107</v>
      </c>
      <c r="AB27" s="7" t="s">
        <v>105</v>
      </c>
      <c r="AC27" s="26" t="s">
        <v>105</v>
      </c>
      <c r="AD27" s="26" t="s">
        <v>105</v>
      </c>
      <c r="AE27" s="26" t="s">
        <v>105</v>
      </c>
      <c r="AF27" s="26" t="s">
        <v>105</v>
      </c>
      <c r="AG27" s="26" t="s">
        <v>105</v>
      </c>
      <c r="AH27" s="26" t="s">
        <v>105</v>
      </c>
      <c r="AI27" s="26" t="s">
        <v>105</v>
      </c>
      <c r="AJ27" s="26" t="s">
        <v>105</v>
      </c>
      <c r="AK27" s="26" t="s">
        <v>105</v>
      </c>
      <c r="AL27" s="26" t="s">
        <v>105</v>
      </c>
      <c r="AM27" s="26" t="s">
        <v>105</v>
      </c>
      <c r="AN27" s="26" t="s">
        <v>105</v>
      </c>
      <c r="AO27" s="26" t="s">
        <v>105</v>
      </c>
      <c r="AP27" s="26" t="s">
        <v>105</v>
      </c>
      <c r="AQ27" s="26" t="s">
        <v>105</v>
      </c>
      <c r="AR27" s="26" t="s">
        <v>105</v>
      </c>
      <c r="AS27" s="26" t="s">
        <v>105</v>
      </c>
      <c r="AT27" s="26" t="s">
        <v>105</v>
      </c>
      <c r="AU27" s="26" t="s">
        <v>105</v>
      </c>
      <c r="AV27" s="26" t="s">
        <v>105</v>
      </c>
      <c r="AW27" s="26" t="s">
        <v>105</v>
      </c>
      <c r="AX27" s="26" t="s">
        <v>105</v>
      </c>
      <c r="AY27" s="26" t="s">
        <v>105</v>
      </c>
      <c r="AZ27" s="26" t="s">
        <v>105</v>
      </c>
      <c r="BA27" s="26" t="s">
        <v>105</v>
      </c>
      <c r="BB27" s="26" t="s">
        <v>105</v>
      </c>
      <c r="BC27" s="26" t="s">
        <v>105</v>
      </c>
      <c r="BD27" s="26" t="s">
        <v>105</v>
      </c>
    </row>
    <row r="28" spans="1:102" x14ac:dyDescent="0.2">
      <c r="A28" s="7" t="s">
        <v>156</v>
      </c>
      <c r="B28" s="7" t="s">
        <v>157</v>
      </c>
      <c r="C28" s="7" t="s">
        <v>101</v>
      </c>
      <c r="D28" s="7" t="s">
        <v>105</v>
      </c>
      <c r="E28" s="7" t="s">
        <v>105</v>
      </c>
      <c r="F28" s="7" t="s">
        <v>498</v>
      </c>
      <c r="G28" s="7" t="s">
        <v>158</v>
      </c>
      <c r="H28" s="85" t="s">
        <v>105</v>
      </c>
      <c r="I28" s="25">
        <v>58.5</v>
      </c>
      <c r="J28" s="25" t="s">
        <v>105</v>
      </c>
      <c r="K28" s="25" t="s">
        <v>105</v>
      </c>
      <c r="L28" s="25" t="s">
        <v>105</v>
      </c>
      <c r="M28" s="25" t="s">
        <v>105</v>
      </c>
      <c r="N28" s="25" t="s">
        <v>105</v>
      </c>
      <c r="O28" s="25" t="s">
        <v>105</v>
      </c>
      <c r="P28" s="15">
        <v>12</v>
      </c>
      <c r="Q28" s="7" t="s">
        <v>105</v>
      </c>
      <c r="R28" s="15">
        <v>2</v>
      </c>
      <c r="S28" s="7" t="s">
        <v>105</v>
      </c>
      <c r="T28" s="7">
        <v>9.4</v>
      </c>
      <c r="U28" s="7" t="s">
        <v>160</v>
      </c>
      <c r="V28" s="17" t="s">
        <v>1074</v>
      </c>
      <c r="W28" s="25">
        <v>16</v>
      </c>
      <c r="X28" s="25">
        <v>3</v>
      </c>
      <c r="Y28" s="25">
        <v>82</v>
      </c>
      <c r="Z28" s="25">
        <v>66</v>
      </c>
      <c r="AA28" s="7" t="s">
        <v>107</v>
      </c>
      <c r="AB28" s="7" t="s">
        <v>105</v>
      </c>
      <c r="AC28" s="26" t="s">
        <v>105</v>
      </c>
      <c r="AD28" s="26" t="s">
        <v>105</v>
      </c>
      <c r="AE28" s="26" t="s">
        <v>105</v>
      </c>
      <c r="AF28" s="26" t="s">
        <v>105</v>
      </c>
      <c r="AG28" s="26" t="s">
        <v>105</v>
      </c>
      <c r="AH28" s="26" t="s">
        <v>105</v>
      </c>
      <c r="AI28" s="26" t="s">
        <v>105</v>
      </c>
      <c r="AJ28" s="26" t="s">
        <v>105</v>
      </c>
      <c r="AK28" s="26" t="s">
        <v>105</v>
      </c>
      <c r="AL28" s="26" t="s">
        <v>105</v>
      </c>
      <c r="AM28" s="26" t="s">
        <v>105</v>
      </c>
      <c r="AN28" s="26" t="s">
        <v>105</v>
      </c>
      <c r="AO28" s="26" t="s">
        <v>105</v>
      </c>
      <c r="AP28" s="26" t="s">
        <v>105</v>
      </c>
      <c r="AQ28" s="26" t="s">
        <v>105</v>
      </c>
      <c r="AR28" s="26" t="s">
        <v>105</v>
      </c>
      <c r="AS28" s="26" t="s">
        <v>105</v>
      </c>
      <c r="AT28" s="26" t="s">
        <v>105</v>
      </c>
      <c r="AU28" s="26" t="s">
        <v>105</v>
      </c>
      <c r="AV28" s="26" t="s">
        <v>105</v>
      </c>
      <c r="AW28" s="26" t="s">
        <v>105</v>
      </c>
      <c r="AX28" s="26" t="s">
        <v>105</v>
      </c>
      <c r="AY28" s="26" t="s">
        <v>105</v>
      </c>
      <c r="AZ28" s="26" t="s">
        <v>105</v>
      </c>
      <c r="BA28" s="26" t="s">
        <v>105</v>
      </c>
      <c r="BB28" s="26" t="s">
        <v>105</v>
      </c>
      <c r="BC28" s="26" t="s">
        <v>105</v>
      </c>
      <c r="BD28" s="26" t="s">
        <v>105</v>
      </c>
    </row>
    <row r="29" spans="1:102" x14ac:dyDescent="0.2">
      <c r="A29" s="17" t="s">
        <v>161</v>
      </c>
      <c r="B29" s="7" t="s">
        <v>114</v>
      </c>
      <c r="C29" s="7" t="s">
        <v>101</v>
      </c>
      <c r="D29" s="7" t="s">
        <v>162</v>
      </c>
      <c r="E29" s="7" t="s">
        <v>1169</v>
      </c>
      <c r="F29" s="7" t="s">
        <v>498</v>
      </c>
      <c r="G29" s="7" t="s">
        <v>163</v>
      </c>
      <c r="H29" s="85" t="s">
        <v>116</v>
      </c>
      <c r="I29" s="25">
        <v>56.8</v>
      </c>
      <c r="J29" s="25">
        <v>6.7</v>
      </c>
      <c r="K29" s="25" t="s">
        <v>105</v>
      </c>
      <c r="L29" s="25" t="s">
        <v>105</v>
      </c>
      <c r="M29" s="25" t="s">
        <v>105</v>
      </c>
      <c r="N29" s="25" t="s">
        <v>105</v>
      </c>
      <c r="O29" s="25" t="s">
        <v>105</v>
      </c>
      <c r="P29" s="15">
        <v>12</v>
      </c>
      <c r="Q29" s="7" t="s">
        <v>105</v>
      </c>
      <c r="R29" s="15">
        <v>3</v>
      </c>
      <c r="S29" s="7" t="s">
        <v>105</v>
      </c>
      <c r="T29" s="7" t="s">
        <v>105</v>
      </c>
      <c r="U29" s="7" t="s">
        <v>164</v>
      </c>
      <c r="V29" s="17" t="s">
        <v>1066</v>
      </c>
      <c r="W29" s="25">
        <v>24</v>
      </c>
      <c r="X29" s="25">
        <v>13</v>
      </c>
      <c r="Y29" s="25">
        <v>147</v>
      </c>
      <c r="Z29" s="25">
        <v>123</v>
      </c>
      <c r="AA29" s="7" t="s">
        <v>131</v>
      </c>
      <c r="AB29" s="7" t="s">
        <v>105</v>
      </c>
      <c r="AC29" s="26" t="s">
        <v>105</v>
      </c>
      <c r="AD29" s="26" t="s">
        <v>105</v>
      </c>
      <c r="AE29" s="26" t="s">
        <v>105</v>
      </c>
      <c r="AF29" s="26" t="s">
        <v>105</v>
      </c>
      <c r="AG29" s="26">
        <v>-1.3</v>
      </c>
      <c r="AH29" s="26">
        <v>1.23</v>
      </c>
      <c r="AI29" s="25" t="s">
        <v>165</v>
      </c>
      <c r="AJ29" s="26" t="s">
        <v>105</v>
      </c>
      <c r="AK29" s="26" t="s">
        <v>105</v>
      </c>
      <c r="AL29" s="26" t="s">
        <v>105</v>
      </c>
      <c r="AM29" s="26" t="s">
        <v>105</v>
      </c>
      <c r="AN29" s="26">
        <v>-1.3</v>
      </c>
      <c r="AO29" s="26">
        <v>1.46</v>
      </c>
      <c r="AP29" s="25" t="s">
        <v>165</v>
      </c>
      <c r="AQ29" s="26" t="s">
        <v>105</v>
      </c>
      <c r="AR29" s="26" t="s">
        <v>105</v>
      </c>
      <c r="AS29" s="26" t="s">
        <v>105</v>
      </c>
      <c r="AT29" s="26" t="s">
        <v>105</v>
      </c>
      <c r="AU29" s="26" t="s">
        <v>105</v>
      </c>
      <c r="AV29" s="26" t="s">
        <v>105</v>
      </c>
      <c r="AW29" s="26" t="s">
        <v>105</v>
      </c>
      <c r="AX29" s="7" t="s">
        <v>105</v>
      </c>
      <c r="AY29" s="7" t="s">
        <v>105</v>
      </c>
      <c r="AZ29" s="7" t="s">
        <v>105</v>
      </c>
      <c r="BA29" s="7" t="s">
        <v>105</v>
      </c>
      <c r="BB29" s="7" t="s">
        <v>105</v>
      </c>
      <c r="BC29" s="7" t="s">
        <v>105</v>
      </c>
      <c r="BD29" s="7" t="s">
        <v>105</v>
      </c>
    </row>
    <row r="30" spans="1:102" x14ac:dyDescent="0.2">
      <c r="A30" s="17" t="s">
        <v>161</v>
      </c>
      <c r="B30" s="7" t="s">
        <v>114</v>
      </c>
      <c r="C30" s="7" t="s">
        <v>101</v>
      </c>
      <c r="D30" s="7" t="s">
        <v>162</v>
      </c>
      <c r="E30" s="7" t="s">
        <v>1169</v>
      </c>
      <c r="F30" s="7" t="s">
        <v>498</v>
      </c>
      <c r="G30" s="7" t="s">
        <v>163</v>
      </c>
      <c r="H30" s="85" t="s">
        <v>116</v>
      </c>
      <c r="I30" s="25">
        <v>57.3</v>
      </c>
      <c r="J30" s="25">
        <v>8.1999999999999993</v>
      </c>
      <c r="K30" s="25" t="s">
        <v>105</v>
      </c>
      <c r="L30" s="25" t="s">
        <v>105</v>
      </c>
      <c r="M30" s="25" t="s">
        <v>105</v>
      </c>
      <c r="N30" s="25" t="s">
        <v>105</v>
      </c>
      <c r="O30" s="25" t="s">
        <v>105</v>
      </c>
      <c r="P30" s="15">
        <v>12</v>
      </c>
      <c r="Q30" s="7" t="s">
        <v>105</v>
      </c>
      <c r="R30" s="15">
        <v>3</v>
      </c>
      <c r="S30" s="7" t="s">
        <v>105</v>
      </c>
      <c r="T30" s="7" t="s">
        <v>105</v>
      </c>
      <c r="U30" s="7" t="s">
        <v>166</v>
      </c>
      <c r="V30" s="17" t="s">
        <v>111</v>
      </c>
      <c r="W30" s="25">
        <v>35</v>
      </c>
      <c r="X30" s="25">
        <v>17</v>
      </c>
      <c r="Y30" s="25">
        <v>149</v>
      </c>
      <c r="Z30" s="25">
        <v>114</v>
      </c>
      <c r="AA30" s="7" t="s">
        <v>131</v>
      </c>
      <c r="AB30" s="7" t="s">
        <v>105</v>
      </c>
      <c r="AC30" s="26" t="s">
        <v>105</v>
      </c>
      <c r="AD30" s="26" t="s">
        <v>105</v>
      </c>
      <c r="AE30" s="26" t="s">
        <v>105</v>
      </c>
      <c r="AF30" s="26" t="s">
        <v>105</v>
      </c>
      <c r="AG30" s="26">
        <v>-1.5</v>
      </c>
      <c r="AH30" s="26">
        <v>1.5</v>
      </c>
      <c r="AI30" s="25" t="s">
        <v>165</v>
      </c>
      <c r="AJ30" s="26" t="s">
        <v>105</v>
      </c>
      <c r="AK30" s="26" t="s">
        <v>105</v>
      </c>
      <c r="AL30" s="26" t="s">
        <v>105</v>
      </c>
      <c r="AM30" s="26" t="s">
        <v>105</v>
      </c>
      <c r="AN30" s="26">
        <v>-1.5</v>
      </c>
      <c r="AO30" s="26">
        <v>1.07</v>
      </c>
      <c r="AP30" s="25" t="s">
        <v>165</v>
      </c>
      <c r="AQ30" s="26" t="s">
        <v>105</v>
      </c>
      <c r="AR30" s="26" t="s">
        <v>105</v>
      </c>
      <c r="AS30" s="26" t="s">
        <v>105</v>
      </c>
      <c r="AT30" s="26" t="s">
        <v>105</v>
      </c>
      <c r="AU30" s="26" t="s">
        <v>105</v>
      </c>
      <c r="AV30" s="26" t="s">
        <v>105</v>
      </c>
      <c r="AW30" s="26" t="s">
        <v>105</v>
      </c>
      <c r="AX30" s="7" t="s">
        <v>105</v>
      </c>
      <c r="AY30" s="7" t="s">
        <v>105</v>
      </c>
      <c r="AZ30" s="7" t="s">
        <v>105</v>
      </c>
      <c r="BA30" s="7" t="s">
        <v>105</v>
      </c>
      <c r="BB30" s="7" t="s">
        <v>105</v>
      </c>
      <c r="BC30" s="7" t="s">
        <v>105</v>
      </c>
      <c r="BD30" s="7" t="s">
        <v>105</v>
      </c>
    </row>
    <row r="31" spans="1:102" x14ac:dyDescent="0.2">
      <c r="A31" s="17" t="s">
        <v>161</v>
      </c>
      <c r="B31" s="7" t="s">
        <v>114</v>
      </c>
      <c r="C31" s="7" t="s">
        <v>101</v>
      </c>
      <c r="D31" s="7" t="s">
        <v>162</v>
      </c>
      <c r="E31" s="7" t="s">
        <v>1169</v>
      </c>
      <c r="F31" s="7" t="s">
        <v>498</v>
      </c>
      <c r="G31" s="7" t="s">
        <v>163</v>
      </c>
      <c r="H31" s="85" t="s">
        <v>116</v>
      </c>
      <c r="I31" s="25">
        <v>58</v>
      </c>
      <c r="J31" s="25">
        <v>7.3</v>
      </c>
      <c r="K31" s="25" t="s">
        <v>105</v>
      </c>
      <c r="L31" s="25" t="s">
        <v>105</v>
      </c>
      <c r="M31" s="25" t="s">
        <v>105</v>
      </c>
      <c r="N31" s="25" t="s">
        <v>105</v>
      </c>
      <c r="O31" s="25" t="s">
        <v>105</v>
      </c>
      <c r="P31" s="15">
        <v>12</v>
      </c>
      <c r="Q31" s="7" t="s">
        <v>105</v>
      </c>
      <c r="R31" s="15">
        <v>3</v>
      </c>
      <c r="S31" s="7" t="s">
        <v>105</v>
      </c>
      <c r="T31" s="7" t="s">
        <v>105</v>
      </c>
      <c r="U31" s="7" t="s">
        <v>167</v>
      </c>
      <c r="V31" s="17" t="s">
        <v>168</v>
      </c>
      <c r="W31" s="25">
        <v>29</v>
      </c>
      <c r="X31" s="25">
        <v>14</v>
      </c>
      <c r="Y31" s="25">
        <v>147</v>
      </c>
      <c r="Z31" s="25">
        <v>118</v>
      </c>
      <c r="AA31" s="7" t="s">
        <v>131</v>
      </c>
      <c r="AB31" s="7" t="s">
        <v>105</v>
      </c>
      <c r="AC31" s="26" t="s">
        <v>105</v>
      </c>
      <c r="AD31" s="26" t="s">
        <v>105</v>
      </c>
      <c r="AE31" s="26" t="s">
        <v>105</v>
      </c>
      <c r="AF31" s="26" t="s">
        <v>105</v>
      </c>
      <c r="AG31" s="26">
        <v>-1.4</v>
      </c>
      <c r="AH31" s="26">
        <v>1.1499999999999999</v>
      </c>
      <c r="AI31" s="25" t="s">
        <v>165</v>
      </c>
      <c r="AJ31" s="26" t="s">
        <v>105</v>
      </c>
      <c r="AK31" s="26" t="s">
        <v>105</v>
      </c>
      <c r="AL31" s="26" t="s">
        <v>105</v>
      </c>
      <c r="AM31" s="26" t="s">
        <v>105</v>
      </c>
      <c r="AN31" s="26">
        <v>-1.4</v>
      </c>
      <c r="AO31" s="26">
        <v>1.1000000000000001</v>
      </c>
      <c r="AP31" s="25" t="s">
        <v>165</v>
      </c>
      <c r="AQ31" s="26" t="s">
        <v>105</v>
      </c>
      <c r="AR31" s="26" t="s">
        <v>105</v>
      </c>
      <c r="AS31" s="26" t="s">
        <v>105</v>
      </c>
      <c r="AT31" s="26" t="s">
        <v>105</v>
      </c>
      <c r="AU31" s="26" t="s">
        <v>105</v>
      </c>
      <c r="AV31" s="26" t="s">
        <v>105</v>
      </c>
      <c r="AW31" s="26" t="s">
        <v>105</v>
      </c>
      <c r="AX31" s="7" t="s">
        <v>105</v>
      </c>
      <c r="AY31" s="7" t="s">
        <v>105</v>
      </c>
      <c r="AZ31" s="7" t="s">
        <v>105</v>
      </c>
      <c r="BA31" s="7" t="s">
        <v>105</v>
      </c>
      <c r="BB31" s="7" t="s">
        <v>105</v>
      </c>
      <c r="BC31" s="7" t="s">
        <v>105</v>
      </c>
      <c r="BD31" s="7" t="s">
        <v>105</v>
      </c>
    </row>
    <row r="32" spans="1:102" x14ac:dyDescent="0.2">
      <c r="A32" s="17" t="s">
        <v>169</v>
      </c>
      <c r="B32" s="7" t="s">
        <v>170</v>
      </c>
      <c r="C32" s="7" t="s">
        <v>101</v>
      </c>
      <c r="D32" s="7" t="s">
        <v>102</v>
      </c>
      <c r="E32" s="7" t="s">
        <v>1167</v>
      </c>
      <c r="F32" s="7" t="s">
        <v>498</v>
      </c>
      <c r="G32" s="7" t="s">
        <v>171</v>
      </c>
      <c r="H32" s="85" t="s">
        <v>116</v>
      </c>
      <c r="I32" s="25">
        <v>53.8</v>
      </c>
      <c r="J32" s="25">
        <v>3.2</v>
      </c>
      <c r="K32" s="7" t="s">
        <v>105</v>
      </c>
      <c r="L32" s="7" t="s">
        <v>105</v>
      </c>
      <c r="M32" s="25" t="s">
        <v>105</v>
      </c>
      <c r="N32" s="25" t="s">
        <v>105</v>
      </c>
      <c r="O32" s="25" t="s">
        <v>105</v>
      </c>
      <c r="P32" s="15">
        <v>12</v>
      </c>
      <c r="Q32" s="7" t="s">
        <v>105</v>
      </c>
      <c r="R32" s="15">
        <v>2</v>
      </c>
      <c r="S32" s="7">
        <v>49.3</v>
      </c>
      <c r="T32" s="7" t="s">
        <v>105</v>
      </c>
      <c r="U32" s="7" t="s">
        <v>172</v>
      </c>
      <c r="V32" s="17" t="s">
        <v>133</v>
      </c>
      <c r="W32" s="25">
        <v>0</v>
      </c>
      <c r="X32" s="25">
        <v>0</v>
      </c>
      <c r="Y32" s="25">
        <v>32</v>
      </c>
      <c r="Z32" s="25">
        <v>32</v>
      </c>
      <c r="AA32" s="7" t="s">
        <v>131</v>
      </c>
      <c r="AB32" s="7" t="s">
        <v>105</v>
      </c>
      <c r="AC32" s="26">
        <v>2.16</v>
      </c>
      <c r="AD32" s="25">
        <v>0.68</v>
      </c>
      <c r="AE32" s="26">
        <v>0.03</v>
      </c>
      <c r="AF32" s="25">
        <v>0.18</v>
      </c>
      <c r="AG32" s="86">
        <v>-2.1300000000000003</v>
      </c>
      <c r="AH32" s="25" t="s">
        <v>105</v>
      </c>
      <c r="AI32" s="25" t="s">
        <v>109</v>
      </c>
      <c r="AJ32" s="25" t="s">
        <v>105</v>
      </c>
      <c r="AK32" s="25" t="s">
        <v>105</v>
      </c>
      <c r="AL32" s="25" t="s">
        <v>105</v>
      </c>
      <c r="AM32" s="25" t="s">
        <v>105</v>
      </c>
      <c r="AN32" s="25" t="s">
        <v>105</v>
      </c>
      <c r="AO32" s="25" t="s">
        <v>105</v>
      </c>
      <c r="AP32" s="25" t="s">
        <v>105</v>
      </c>
      <c r="AQ32" s="25" t="s">
        <v>105</v>
      </c>
      <c r="AR32" s="25" t="s">
        <v>105</v>
      </c>
      <c r="AS32" s="25" t="s">
        <v>105</v>
      </c>
      <c r="AT32" s="25" t="s">
        <v>105</v>
      </c>
      <c r="AU32" s="25" t="s">
        <v>105</v>
      </c>
      <c r="AV32" s="25" t="s">
        <v>105</v>
      </c>
      <c r="AW32" s="25" t="s">
        <v>105</v>
      </c>
      <c r="AX32" s="25" t="s">
        <v>105</v>
      </c>
      <c r="AY32" s="25" t="s">
        <v>105</v>
      </c>
      <c r="AZ32" s="25" t="s">
        <v>105</v>
      </c>
      <c r="BA32" s="25" t="s">
        <v>105</v>
      </c>
      <c r="BB32" s="25" t="s">
        <v>105</v>
      </c>
      <c r="BC32" s="25" t="s">
        <v>105</v>
      </c>
      <c r="BD32" s="25" t="s">
        <v>105</v>
      </c>
    </row>
    <row r="33" spans="1:56" x14ac:dyDescent="0.2">
      <c r="A33" s="17" t="s">
        <v>169</v>
      </c>
      <c r="B33" s="7" t="s">
        <v>170</v>
      </c>
      <c r="C33" s="7" t="s">
        <v>101</v>
      </c>
      <c r="D33" s="7" t="s">
        <v>102</v>
      </c>
      <c r="E33" s="7" t="s">
        <v>1167</v>
      </c>
      <c r="F33" s="7" t="s">
        <v>498</v>
      </c>
      <c r="G33" s="7" t="s">
        <v>171</v>
      </c>
      <c r="H33" s="85" t="s">
        <v>116</v>
      </c>
      <c r="I33" s="25">
        <v>53.7</v>
      </c>
      <c r="J33" s="25">
        <v>2</v>
      </c>
      <c r="K33" s="7" t="s">
        <v>105</v>
      </c>
      <c r="L33" s="7" t="s">
        <v>105</v>
      </c>
      <c r="M33" s="25" t="s">
        <v>105</v>
      </c>
      <c r="N33" s="25" t="s">
        <v>105</v>
      </c>
      <c r="O33" s="25" t="s">
        <v>105</v>
      </c>
      <c r="P33" s="15">
        <v>12</v>
      </c>
      <c r="Q33" s="7" t="s">
        <v>105</v>
      </c>
      <c r="R33" s="15">
        <v>2</v>
      </c>
      <c r="S33" s="7">
        <v>49.5</v>
      </c>
      <c r="T33" s="7" t="s">
        <v>105</v>
      </c>
      <c r="U33" s="7" t="s">
        <v>173</v>
      </c>
      <c r="V33" s="17" t="s">
        <v>1069</v>
      </c>
      <c r="W33" s="25">
        <v>5</v>
      </c>
      <c r="X33" s="25">
        <v>1</v>
      </c>
      <c r="Y33" s="25">
        <v>32</v>
      </c>
      <c r="Z33" s="25">
        <v>27</v>
      </c>
      <c r="AA33" s="7" t="s">
        <v>131</v>
      </c>
      <c r="AB33" s="7" t="s">
        <v>105</v>
      </c>
      <c r="AC33" s="26">
        <v>2.15</v>
      </c>
      <c r="AD33" s="25">
        <v>0.66</v>
      </c>
      <c r="AE33" s="26">
        <v>1.89</v>
      </c>
      <c r="AF33" s="25">
        <v>0.7</v>
      </c>
      <c r="AG33" s="86">
        <v>-0.26</v>
      </c>
      <c r="AH33" s="25" t="s">
        <v>105</v>
      </c>
      <c r="AI33" s="25" t="s">
        <v>109</v>
      </c>
      <c r="AJ33" s="25" t="s">
        <v>105</v>
      </c>
      <c r="AK33" s="25" t="s">
        <v>105</v>
      </c>
      <c r="AL33" s="25" t="s">
        <v>105</v>
      </c>
      <c r="AM33" s="25" t="s">
        <v>105</v>
      </c>
      <c r="AN33" s="25" t="s">
        <v>105</v>
      </c>
      <c r="AO33" s="25" t="s">
        <v>105</v>
      </c>
      <c r="AP33" s="25" t="s">
        <v>105</v>
      </c>
      <c r="AQ33" s="25" t="s">
        <v>105</v>
      </c>
      <c r="AR33" s="25" t="s">
        <v>105</v>
      </c>
      <c r="AS33" s="25" t="s">
        <v>105</v>
      </c>
      <c r="AT33" s="25" t="s">
        <v>105</v>
      </c>
      <c r="AU33" s="25" t="s">
        <v>105</v>
      </c>
      <c r="AV33" s="25" t="s">
        <v>105</v>
      </c>
      <c r="AW33" s="25" t="s">
        <v>105</v>
      </c>
      <c r="AX33" s="25" t="s">
        <v>105</v>
      </c>
      <c r="AY33" s="25" t="s">
        <v>105</v>
      </c>
      <c r="AZ33" s="25" t="s">
        <v>105</v>
      </c>
      <c r="BA33" s="25" t="s">
        <v>105</v>
      </c>
      <c r="BB33" s="25" t="s">
        <v>105</v>
      </c>
      <c r="BC33" s="25" t="s">
        <v>105</v>
      </c>
      <c r="BD33" s="25" t="s">
        <v>105</v>
      </c>
    </row>
    <row r="34" spans="1:56" x14ac:dyDescent="0.2">
      <c r="A34" s="7" t="s">
        <v>174</v>
      </c>
      <c r="B34" s="7" t="s">
        <v>100</v>
      </c>
      <c r="C34" s="7" t="s">
        <v>101</v>
      </c>
      <c r="D34" s="7" t="s">
        <v>102</v>
      </c>
      <c r="E34" s="7" t="s">
        <v>105</v>
      </c>
      <c r="F34" s="7" t="s">
        <v>498</v>
      </c>
      <c r="G34" s="7" t="s">
        <v>1110</v>
      </c>
      <c r="H34" s="85" t="s">
        <v>116</v>
      </c>
      <c r="I34" s="25">
        <v>58.33</v>
      </c>
      <c r="J34" s="25" t="s">
        <v>105</v>
      </c>
      <c r="K34" s="7">
        <v>58</v>
      </c>
      <c r="L34" s="7">
        <v>43</v>
      </c>
      <c r="M34" s="25">
        <v>74</v>
      </c>
      <c r="N34" s="25" t="s">
        <v>105</v>
      </c>
      <c r="O34" s="25" t="s">
        <v>105</v>
      </c>
      <c r="P34" s="15">
        <v>12</v>
      </c>
      <c r="Q34" s="7" t="s">
        <v>105</v>
      </c>
      <c r="R34" s="15">
        <v>3</v>
      </c>
      <c r="S34" s="7">
        <v>45.55</v>
      </c>
      <c r="T34" s="7">
        <v>12.78</v>
      </c>
      <c r="U34" s="7" t="s">
        <v>176</v>
      </c>
      <c r="V34" s="17" t="s">
        <v>111</v>
      </c>
      <c r="W34" s="25">
        <v>25</v>
      </c>
      <c r="X34" s="25">
        <v>3</v>
      </c>
      <c r="Y34" s="25">
        <v>150</v>
      </c>
      <c r="Z34" s="25">
        <v>125</v>
      </c>
      <c r="AA34" s="7" t="s">
        <v>107</v>
      </c>
      <c r="AB34" s="7" t="s">
        <v>108</v>
      </c>
      <c r="AC34" s="26">
        <v>2.6</v>
      </c>
      <c r="AD34" s="81">
        <v>0.61237243569579458</v>
      </c>
      <c r="AE34" s="26">
        <v>1.54</v>
      </c>
      <c r="AF34" s="81">
        <v>1.2247448713915892</v>
      </c>
      <c r="AG34" s="81">
        <v>-1.06</v>
      </c>
      <c r="AH34" s="25" t="s">
        <v>105</v>
      </c>
      <c r="AI34" s="25" t="s">
        <v>109</v>
      </c>
      <c r="AJ34" s="25">
        <v>2.35</v>
      </c>
      <c r="AK34" s="81">
        <v>0.4898979485566356</v>
      </c>
      <c r="AL34" s="25">
        <v>1.1299999999999999</v>
      </c>
      <c r="AM34" s="81">
        <v>0.9797958971132712</v>
      </c>
      <c r="AN34" s="81">
        <v>-1.22</v>
      </c>
      <c r="AO34" s="25" t="s">
        <v>105</v>
      </c>
      <c r="AP34" s="25" t="s">
        <v>109</v>
      </c>
      <c r="AQ34" s="25">
        <v>2.25</v>
      </c>
      <c r="AR34" s="81">
        <v>0.61237243569579458</v>
      </c>
      <c r="AS34" s="25">
        <v>0.84</v>
      </c>
      <c r="AT34" s="81">
        <v>1.2247448713915892</v>
      </c>
      <c r="AU34" s="81">
        <v>-1.41</v>
      </c>
      <c r="AV34" s="25" t="s">
        <v>105</v>
      </c>
      <c r="AW34" s="25" t="s">
        <v>109</v>
      </c>
      <c r="AX34" s="7" t="s">
        <v>105</v>
      </c>
      <c r="AY34" s="7" t="s">
        <v>105</v>
      </c>
      <c r="AZ34" s="7" t="s">
        <v>105</v>
      </c>
      <c r="BA34" s="7" t="s">
        <v>105</v>
      </c>
      <c r="BB34" s="7" t="s">
        <v>105</v>
      </c>
      <c r="BC34" s="7" t="s">
        <v>105</v>
      </c>
      <c r="BD34" s="7" t="s">
        <v>105</v>
      </c>
    </row>
    <row r="35" spans="1:56" x14ac:dyDescent="0.2">
      <c r="A35" s="7" t="s">
        <v>174</v>
      </c>
      <c r="B35" s="7" t="s">
        <v>100</v>
      </c>
      <c r="C35" s="7" t="s">
        <v>101</v>
      </c>
      <c r="D35" s="7" t="s">
        <v>102</v>
      </c>
      <c r="E35" s="7" t="s">
        <v>105</v>
      </c>
      <c r="F35" s="7" t="s">
        <v>498</v>
      </c>
      <c r="G35" s="7" t="s">
        <v>1110</v>
      </c>
      <c r="H35" s="85" t="s">
        <v>116</v>
      </c>
      <c r="I35" s="25">
        <v>58.41</v>
      </c>
      <c r="J35" s="25" t="s">
        <v>105</v>
      </c>
      <c r="K35" s="7">
        <v>58</v>
      </c>
      <c r="L35" s="7">
        <v>44</v>
      </c>
      <c r="M35" s="25">
        <v>75</v>
      </c>
      <c r="N35" s="25" t="s">
        <v>105</v>
      </c>
      <c r="O35" s="25" t="s">
        <v>105</v>
      </c>
      <c r="P35" s="15">
        <v>12</v>
      </c>
      <c r="Q35" s="7" t="s">
        <v>105</v>
      </c>
      <c r="R35" s="15">
        <v>3</v>
      </c>
      <c r="S35" s="7">
        <v>45.89</v>
      </c>
      <c r="T35" s="7">
        <v>12.52</v>
      </c>
      <c r="U35" s="7" t="s">
        <v>175</v>
      </c>
      <c r="V35" s="17" t="s">
        <v>1066</v>
      </c>
      <c r="W35" s="25">
        <v>20</v>
      </c>
      <c r="X35" s="25">
        <v>4</v>
      </c>
      <c r="Y35" s="25">
        <v>148</v>
      </c>
      <c r="Z35" s="25">
        <v>128</v>
      </c>
      <c r="AA35" s="7" t="s">
        <v>107</v>
      </c>
      <c r="AB35" s="7" t="s">
        <v>108</v>
      </c>
      <c r="AC35" s="26">
        <v>2.58</v>
      </c>
      <c r="AD35" s="81">
        <v>0.60827625302982202</v>
      </c>
      <c r="AE35" s="26">
        <v>1.48</v>
      </c>
      <c r="AF35" s="81">
        <v>1.4598630072715726</v>
      </c>
      <c r="AG35" s="114">
        <v>-1.1000000000000001</v>
      </c>
      <c r="AH35" s="25" t="s">
        <v>105</v>
      </c>
      <c r="AI35" s="25" t="s">
        <v>109</v>
      </c>
      <c r="AJ35" s="25">
        <v>2.37</v>
      </c>
      <c r="AK35" s="81">
        <v>0.48662100242385758</v>
      </c>
      <c r="AL35" s="25">
        <v>1.1000000000000001</v>
      </c>
      <c r="AM35" s="81">
        <v>0.85158675424175079</v>
      </c>
      <c r="AN35" s="114">
        <v>-1.27</v>
      </c>
      <c r="AO35" s="25" t="s">
        <v>105</v>
      </c>
      <c r="AP35" s="25" t="s">
        <v>109</v>
      </c>
      <c r="AQ35" s="25">
        <v>2.2799999999999998</v>
      </c>
      <c r="AR35" s="81">
        <v>0.72993150363578629</v>
      </c>
      <c r="AS35" s="25">
        <v>0.67</v>
      </c>
      <c r="AT35" s="81">
        <v>1.216552506059644</v>
      </c>
      <c r="AU35" s="114">
        <v>-1.61</v>
      </c>
      <c r="AV35" s="25" t="s">
        <v>105</v>
      </c>
      <c r="AW35" s="25" t="s">
        <v>109</v>
      </c>
      <c r="AX35" s="7" t="s">
        <v>105</v>
      </c>
      <c r="AY35" s="7" t="s">
        <v>105</v>
      </c>
      <c r="AZ35" s="7" t="s">
        <v>105</v>
      </c>
      <c r="BA35" s="7" t="s">
        <v>105</v>
      </c>
      <c r="BB35" s="7" t="s">
        <v>105</v>
      </c>
      <c r="BC35" s="7" t="s">
        <v>105</v>
      </c>
      <c r="BD35" s="7" t="s">
        <v>105</v>
      </c>
    </row>
    <row r="36" spans="1:56" ht="12.75" customHeight="1" x14ac:dyDescent="0.2">
      <c r="A36" s="7" t="s">
        <v>174</v>
      </c>
      <c r="B36" s="7" t="s">
        <v>100</v>
      </c>
      <c r="C36" s="7" t="s">
        <v>101</v>
      </c>
      <c r="D36" s="7" t="s">
        <v>102</v>
      </c>
      <c r="E36" s="7" t="s">
        <v>105</v>
      </c>
      <c r="F36" s="7" t="s">
        <v>498</v>
      </c>
      <c r="G36" s="7" t="s">
        <v>1110</v>
      </c>
      <c r="H36" s="85" t="s">
        <v>116</v>
      </c>
      <c r="I36" s="25">
        <v>57.59</v>
      </c>
      <c r="J36" s="25" t="s">
        <v>105</v>
      </c>
      <c r="K36" s="7">
        <v>57</v>
      </c>
      <c r="L36" s="7">
        <v>41</v>
      </c>
      <c r="M36" s="25">
        <v>75</v>
      </c>
      <c r="N36" s="25" t="s">
        <v>105</v>
      </c>
      <c r="O36" s="25" t="s">
        <v>105</v>
      </c>
      <c r="P36" s="15">
        <v>12</v>
      </c>
      <c r="Q36" s="7" t="s">
        <v>105</v>
      </c>
      <c r="R36" s="15">
        <v>3</v>
      </c>
      <c r="S36" s="7">
        <v>44.89</v>
      </c>
      <c r="T36" s="7">
        <v>12.7</v>
      </c>
      <c r="U36" s="85" t="s">
        <v>1111</v>
      </c>
      <c r="V36" s="17" t="s">
        <v>1067</v>
      </c>
      <c r="W36" s="25">
        <v>22</v>
      </c>
      <c r="X36" s="25">
        <v>3</v>
      </c>
      <c r="Y36" s="25">
        <v>152</v>
      </c>
      <c r="Z36" s="25">
        <v>130</v>
      </c>
      <c r="AA36" s="7" t="s">
        <v>107</v>
      </c>
      <c r="AB36" s="7" t="s">
        <v>108</v>
      </c>
      <c r="AC36" s="26">
        <v>2.56</v>
      </c>
      <c r="AD36" s="81">
        <v>0.61644140029689765</v>
      </c>
      <c r="AE36" s="26">
        <v>1.78</v>
      </c>
      <c r="AF36" s="81">
        <v>1.3561710806531748</v>
      </c>
      <c r="AG36" s="114">
        <v>-0.78</v>
      </c>
      <c r="AH36" s="25" t="s">
        <v>105</v>
      </c>
      <c r="AI36" s="25" t="s">
        <v>109</v>
      </c>
      <c r="AJ36" s="25">
        <v>2.38</v>
      </c>
      <c r="AK36" s="81">
        <v>0.49315312023751812</v>
      </c>
      <c r="AL36" s="25">
        <v>1.27</v>
      </c>
      <c r="AM36" s="81">
        <v>0.8630179604156567</v>
      </c>
      <c r="AN36" s="114">
        <v>-1.1100000000000001</v>
      </c>
      <c r="AO36" s="25" t="s">
        <v>105</v>
      </c>
      <c r="AP36" s="25" t="s">
        <v>109</v>
      </c>
      <c r="AQ36" s="25">
        <v>2.2599999999999998</v>
      </c>
      <c r="AR36" s="81">
        <v>0.61644140029689765</v>
      </c>
      <c r="AS36" s="25">
        <v>1.0900000000000001</v>
      </c>
      <c r="AT36" s="81">
        <v>1.3561710806531748</v>
      </c>
      <c r="AU36" s="114">
        <v>-1.17</v>
      </c>
      <c r="AV36" s="25" t="s">
        <v>105</v>
      </c>
      <c r="AW36" s="25" t="s">
        <v>109</v>
      </c>
      <c r="AX36" s="7" t="s">
        <v>105</v>
      </c>
      <c r="AY36" s="7" t="s">
        <v>105</v>
      </c>
      <c r="AZ36" s="7" t="s">
        <v>105</v>
      </c>
      <c r="BA36" s="7" t="s">
        <v>105</v>
      </c>
      <c r="BB36" s="7" t="s">
        <v>105</v>
      </c>
      <c r="BC36" s="7" t="s">
        <v>105</v>
      </c>
      <c r="BD36" s="7" t="s">
        <v>105</v>
      </c>
    </row>
    <row r="37" spans="1:56" ht="12" customHeight="1" x14ac:dyDescent="0.2">
      <c r="A37" s="17" t="s">
        <v>177</v>
      </c>
      <c r="B37" s="7" t="s">
        <v>178</v>
      </c>
      <c r="C37" s="7" t="s">
        <v>105</v>
      </c>
      <c r="D37" s="7" t="s">
        <v>102</v>
      </c>
      <c r="E37" s="7" t="s">
        <v>105</v>
      </c>
      <c r="F37" s="7" t="s">
        <v>498</v>
      </c>
      <c r="G37" s="7" t="s">
        <v>179</v>
      </c>
      <c r="H37" s="85" t="s">
        <v>116</v>
      </c>
      <c r="I37" s="25">
        <v>57.41</v>
      </c>
      <c r="J37" s="25">
        <v>4.8499999999999996</v>
      </c>
      <c r="K37" s="7" t="s">
        <v>105</v>
      </c>
      <c r="L37" s="7" t="s">
        <v>105</v>
      </c>
      <c r="M37" s="7" t="s">
        <v>105</v>
      </c>
      <c r="N37" s="7" t="s">
        <v>105</v>
      </c>
      <c r="O37" s="25" t="s">
        <v>105</v>
      </c>
      <c r="P37" s="15">
        <v>12</v>
      </c>
      <c r="Q37" s="7" t="s">
        <v>105</v>
      </c>
      <c r="R37" s="15">
        <v>2</v>
      </c>
      <c r="S37" s="7">
        <v>50.74</v>
      </c>
      <c r="T37" s="7">
        <v>6.68</v>
      </c>
      <c r="U37" s="7" t="s">
        <v>180</v>
      </c>
      <c r="V37" s="17" t="s">
        <v>181</v>
      </c>
      <c r="W37" s="25">
        <v>5</v>
      </c>
      <c r="X37" s="25">
        <v>1</v>
      </c>
      <c r="Y37" s="25">
        <v>34</v>
      </c>
      <c r="Z37" s="25">
        <v>29</v>
      </c>
      <c r="AA37" s="7" t="s">
        <v>107</v>
      </c>
      <c r="AB37" s="7" t="s">
        <v>182</v>
      </c>
      <c r="AC37" s="25">
        <v>2.29</v>
      </c>
      <c r="AD37" s="25">
        <v>1.87</v>
      </c>
      <c r="AE37" s="25">
        <v>0.87000000000000011</v>
      </c>
      <c r="AF37" s="25">
        <v>0.95</v>
      </c>
      <c r="AG37" s="25">
        <v>-1.42</v>
      </c>
      <c r="AH37" s="25" t="s">
        <v>105</v>
      </c>
      <c r="AI37" s="25" t="s">
        <v>1154</v>
      </c>
      <c r="AJ37" s="25">
        <v>2.54</v>
      </c>
      <c r="AK37" s="25">
        <v>1.27</v>
      </c>
      <c r="AL37" s="25">
        <v>1.46</v>
      </c>
      <c r="AM37" s="25">
        <v>1.1599999999999999</v>
      </c>
      <c r="AN37" s="25">
        <v>-1.08</v>
      </c>
      <c r="AO37" s="25" t="s">
        <v>105</v>
      </c>
      <c r="AP37" s="25" t="s">
        <v>1153</v>
      </c>
      <c r="AQ37" s="26" t="s">
        <v>105</v>
      </c>
      <c r="AR37" s="26" t="s">
        <v>105</v>
      </c>
      <c r="AS37" s="26" t="s">
        <v>105</v>
      </c>
      <c r="AT37" s="26" t="s">
        <v>105</v>
      </c>
      <c r="AU37" s="25" t="s">
        <v>105</v>
      </c>
      <c r="AV37" s="25" t="s">
        <v>105</v>
      </c>
      <c r="AW37" s="25" t="s">
        <v>109</v>
      </c>
      <c r="AX37" s="25" t="s">
        <v>105</v>
      </c>
      <c r="AY37" s="25" t="s">
        <v>105</v>
      </c>
      <c r="AZ37" s="25" t="s">
        <v>105</v>
      </c>
      <c r="BA37" s="25" t="s">
        <v>105</v>
      </c>
      <c r="BB37" s="25" t="s">
        <v>105</v>
      </c>
      <c r="BC37" s="25" t="s">
        <v>105</v>
      </c>
      <c r="BD37" s="25" t="s">
        <v>105</v>
      </c>
    </row>
    <row r="38" spans="1:56" ht="11.25" customHeight="1" x14ac:dyDescent="0.2">
      <c r="A38" s="17" t="s">
        <v>177</v>
      </c>
      <c r="B38" s="7" t="s">
        <v>178</v>
      </c>
      <c r="C38" s="7" t="s">
        <v>105</v>
      </c>
      <c r="D38" s="7" t="s">
        <v>102</v>
      </c>
      <c r="E38" s="7" t="s">
        <v>105</v>
      </c>
      <c r="F38" s="7" t="s">
        <v>498</v>
      </c>
      <c r="G38" s="7" t="s">
        <v>179</v>
      </c>
      <c r="H38" s="85" t="s">
        <v>116</v>
      </c>
      <c r="I38" s="25">
        <v>57.03</v>
      </c>
      <c r="J38" s="25">
        <v>4.6500000000000004</v>
      </c>
      <c r="K38" s="7" t="s">
        <v>105</v>
      </c>
      <c r="L38" s="7" t="s">
        <v>105</v>
      </c>
      <c r="M38" s="7" t="s">
        <v>105</v>
      </c>
      <c r="N38" s="7" t="s">
        <v>105</v>
      </c>
      <c r="O38" s="25" t="s">
        <v>105</v>
      </c>
      <c r="P38" s="15">
        <v>12</v>
      </c>
      <c r="Q38" s="7" t="s">
        <v>105</v>
      </c>
      <c r="R38" s="15">
        <v>2</v>
      </c>
      <c r="S38" s="7">
        <v>50.3</v>
      </c>
      <c r="T38" s="7">
        <v>6.73</v>
      </c>
      <c r="U38" s="7" t="s">
        <v>183</v>
      </c>
      <c r="V38" s="17" t="s">
        <v>1067</v>
      </c>
      <c r="W38" s="25">
        <v>4</v>
      </c>
      <c r="X38" s="25">
        <v>0</v>
      </c>
      <c r="Y38" s="25">
        <v>33</v>
      </c>
      <c r="Z38" s="25">
        <v>29</v>
      </c>
      <c r="AA38" s="7" t="s">
        <v>107</v>
      </c>
      <c r="AB38" s="7" t="s">
        <v>182</v>
      </c>
      <c r="AC38" s="25">
        <v>2.1</v>
      </c>
      <c r="AD38" s="25">
        <v>1.51</v>
      </c>
      <c r="AE38" s="25">
        <v>1.3399999999999999</v>
      </c>
      <c r="AF38" s="25">
        <v>1.05</v>
      </c>
      <c r="AG38" s="25">
        <v>-0.76000000000000023</v>
      </c>
      <c r="AH38" s="25" t="s">
        <v>105</v>
      </c>
      <c r="AI38" s="25" t="s">
        <v>1154</v>
      </c>
      <c r="AJ38" s="25">
        <v>2.02</v>
      </c>
      <c r="AK38" s="25">
        <v>1.04</v>
      </c>
      <c r="AL38" s="25">
        <v>1.7999999999999998</v>
      </c>
      <c r="AM38" s="25">
        <v>1.03</v>
      </c>
      <c r="AN38" s="25">
        <v>-0.2200000000000002</v>
      </c>
      <c r="AO38" s="25" t="s">
        <v>105</v>
      </c>
      <c r="AP38" s="25" t="s">
        <v>1153</v>
      </c>
      <c r="AQ38" s="26" t="s">
        <v>105</v>
      </c>
      <c r="AR38" s="26" t="s">
        <v>105</v>
      </c>
      <c r="AS38" s="26" t="s">
        <v>105</v>
      </c>
      <c r="AT38" s="26" t="s">
        <v>105</v>
      </c>
      <c r="AU38" s="25" t="s">
        <v>105</v>
      </c>
      <c r="AV38" s="25" t="s">
        <v>105</v>
      </c>
      <c r="AW38" s="25" t="s">
        <v>109</v>
      </c>
      <c r="AX38" s="25" t="s">
        <v>105</v>
      </c>
      <c r="AY38" s="25" t="s">
        <v>105</v>
      </c>
      <c r="AZ38" s="25" t="s">
        <v>105</v>
      </c>
      <c r="BA38" s="25" t="s">
        <v>105</v>
      </c>
      <c r="BB38" s="25" t="s">
        <v>105</v>
      </c>
      <c r="BC38" s="25" t="s">
        <v>105</v>
      </c>
      <c r="BD38" s="25" t="s">
        <v>105</v>
      </c>
    </row>
    <row r="39" spans="1:56" ht="12" customHeight="1" x14ac:dyDescent="0.2">
      <c r="A39" s="17" t="s">
        <v>184</v>
      </c>
      <c r="B39" s="7" t="s">
        <v>185</v>
      </c>
      <c r="C39" s="7" t="s">
        <v>105</v>
      </c>
      <c r="D39" s="7" t="s">
        <v>102</v>
      </c>
      <c r="E39" s="7" t="s">
        <v>1168</v>
      </c>
      <c r="F39" s="7" t="s">
        <v>498</v>
      </c>
      <c r="G39" s="7" t="s">
        <v>186</v>
      </c>
      <c r="H39" s="85" t="s">
        <v>116</v>
      </c>
      <c r="I39" s="25" t="s">
        <v>105</v>
      </c>
      <c r="J39" s="25" t="s">
        <v>105</v>
      </c>
      <c r="K39" s="25" t="s">
        <v>105</v>
      </c>
      <c r="L39" s="25" t="s">
        <v>105</v>
      </c>
      <c r="M39" s="25" t="s">
        <v>105</v>
      </c>
      <c r="N39" s="25" t="s">
        <v>105</v>
      </c>
      <c r="O39" s="25" t="s">
        <v>1113</v>
      </c>
      <c r="P39" s="15">
        <v>12</v>
      </c>
      <c r="Q39" s="7" t="s">
        <v>105</v>
      </c>
      <c r="R39" s="15">
        <v>2</v>
      </c>
      <c r="S39" s="7" t="s">
        <v>105</v>
      </c>
      <c r="T39" s="7" t="s">
        <v>105</v>
      </c>
      <c r="U39" s="7" t="s">
        <v>187</v>
      </c>
      <c r="V39" s="17" t="s">
        <v>168</v>
      </c>
      <c r="W39" s="25">
        <v>1</v>
      </c>
      <c r="X39" s="25">
        <v>0</v>
      </c>
      <c r="Y39" s="25">
        <v>20</v>
      </c>
      <c r="Z39" s="25">
        <v>19</v>
      </c>
      <c r="AA39" s="7" t="s">
        <v>131</v>
      </c>
      <c r="AB39" s="7" t="s">
        <v>105</v>
      </c>
      <c r="AC39" s="26">
        <v>1.7270000000000001</v>
      </c>
      <c r="AD39" s="26">
        <v>1.272</v>
      </c>
      <c r="AE39" s="26">
        <v>0</v>
      </c>
      <c r="AF39" s="26">
        <v>0</v>
      </c>
      <c r="AG39" s="86">
        <v>-1.7270000000000001</v>
      </c>
      <c r="AH39" s="26" t="s">
        <v>105</v>
      </c>
      <c r="AI39" s="25" t="s">
        <v>109</v>
      </c>
      <c r="AJ39" s="26">
        <v>16.55</v>
      </c>
      <c r="AK39" s="25">
        <v>3.45</v>
      </c>
      <c r="AL39" s="26">
        <v>12.68</v>
      </c>
      <c r="AM39" s="25">
        <v>2.5</v>
      </c>
      <c r="AN39" s="81">
        <v>-3.87</v>
      </c>
      <c r="AO39" s="25" t="s">
        <v>105</v>
      </c>
      <c r="AP39" s="25" t="s">
        <v>1117</v>
      </c>
      <c r="AQ39" s="26">
        <v>1.2629999999999999</v>
      </c>
      <c r="AR39" s="26">
        <v>1.24</v>
      </c>
      <c r="AS39" s="26">
        <v>0.316</v>
      </c>
      <c r="AT39" s="26">
        <v>0.749</v>
      </c>
      <c r="AU39" s="86">
        <v>-0.94699999999999984</v>
      </c>
      <c r="AV39" s="26" t="s">
        <v>105</v>
      </c>
      <c r="AW39" s="25" t="s">
        <v>109</v>
      </c>
      <c r="AX39" s="26" t="s">
        <v>105</v>
      </c>
      <c r="AY39" s="26" t="s">
        <v>105</v>
      </c>
      <c r="AZ39" s="26" t="s">
        <v>105</v>
      </c>
      <c r="BA39" s="26" t="s">
        <v>105</v>
      </c>
      <c r="BB39" s="26" t="s">
        <v>105</v>
      </c>
      <c r="BC39" s="26" t="s">
        <v>105</v>
      </c>
      <c r="BD39" s="26" t="s">
        <v>105</v>
      </c>
    </row>
    <row r="40" spans="1:56" x14ac:dyDescent="0.2">
      <c r="A40" s="17" t="s">
        <v>184</v>
      </c>
      <c r="B40" s="7" t="s">
        <v>185</v>
      </c>
      <c r="C40" s="7" t="s">
        <v>105</v>
      </c>
      <c r="D40" s="7" t="s">
        <v>102</v>
      </c>
      <c r="E40" s="7" t="s">
        <v>1168</v>
      </c>
      <c r="F40" s="7" t="s">
        <v>498</v>
      </c>
      <c r="G40" s="7" t="s">
        <v>186</v>
      </c>
      <c r="H40" s="85" t="s">
        <v>116</v>
      </c>
      <c r="I40" s="25" t="s">
        <v>105</v>
      </c>
      <c r="J40" s="25" t="s">
        <v>105</v>
      </c>
      <c r="K40" s="25" t="s">
        <v>105</v>
      </c>
      <c r="L40" s="25" t="s">
        <v>105</v>
      </c>
      <c r="M40" s="25" t="s">
        <v>105</v>
      </c>
      <c r="N40" s="25" t="s">
        <v>105</v>
      </c>
      <c r="O40" s="25" t="s">
        <v>1113</v>
      </c>
      <c r="P40" s="15">
        <v>12</v>
      </c>
      <c r="Q40" s="7" t="s">
        <v>105</v>
      </c>
      <c r="R40" s="15">
        <v>2</v>
      </c>
      <c r="S40" s="7" t="s">
        <v>105</v>
      </c>
      <c r="T40" s="7" t="s">
        <v>105</v>
      </c>
      <c r="U40" s="7" t="s">
        <v>189</v>
      </c>
      <c r="V40" s="17" t="s">
        <v>190</v>
      </c>
      <c r="W40" s="25">
        <v>1</v>
      </c>
      <c r="X40" s="25">
        <v>0</v>
      </c>
      <c r="Y40" s="25">
        <v>19</v>
      </c>
      <c r="Z40" s="25">
        <v>18</v>
      </c>
      <c r="AA40" s="7" t="s">
        <v>131</v>
      </c>
      <c r="AB40" s="7" t="s">
        <v>105</v>
      </c>
      <c r="AC40" s="26">
        <v>2.0910000000000002</v>
      </c>
      <c r="AD40" s="25">
        <v>0.83099999999999996</v>
      </c>
      <c r="AE40" s="26">
        <v>0</v>
      </c>
      <c r="AF40" s="26">
        <v>0</v>
      </c>
      <c r="AG40" s="86">
        <v>-2.0910000000000002</v>
      </c>
      <c r="AH40" s="26" t="s">
        <v>105</v>
      </c>
      <c r="AI40" s="25" t="s">
        <v>109</v>
      </c>
      <c r="AJ40" s="26">
        <v>17</v>
      </c>
      <c r="AK40" s="25">
        <v>4.33</v>
      </c>
      <c r="AL40" s="26">
        <v>8.2199999999999989</v>
      </c>
      <c r="AM40" s="25">
        <v>2.76</v>
      </c>
      <c r="AN40" s="114">
        <v>-8.7799999999999994</v>
      </c>
      <c r="AO40" s="25" t="s">
        <v>105</v>
      </c>
      <c r="AP40" s="25" t="s">
        <v>1117</v>
      </c>
      <c r="AQ40" s="26">
        <v>1.222</v>
      </c>
      <c r="AR40" s="26">
        <v>1.1659999999999999</v>
      </c>
      <c r="AS40" s="26">
        <v>0.11799999999999999</v>
      </c>
      <c r="AT40" s="26">
        <v>0.48499999999999999</v>
      </c>
      <c r="AU40" s="86">
        <v>-1.1040000000000001</v>
      </c>
      <c r="AV40" s="26" t="s">
        <v>105</v>
      </c>
      <c r="AW40" s="25" t="s">
        <v>109</v>
      </c>
      <c r="AX40" s="26" t="s">
        <v>105</v>
      </c>
      <c r="AY40" s="26" t="s">
        <v>105</v>
      </c>
      <c r="AZ40" s="26" t="s">
        <v>105</v>
      </c>
      <c r="BA40" s="26" t="s">
        <v>105</v>
      </c>
      <c r="BB40" s="26" t="s">
        <v>105</v>
      </c>
      <c r="BC40" s="26" t="s">
        <v>105</v>
      </c>
      <c r="BD40" s="26" t="s">
        <v>105</v>
      </c>
    </row>
    <row r="41" spans="1:56" x14ac:dyDescent="0.2">
      <c r="A41" s="17" t="s">
        <v>1105</v>
      </c>
      <c r="B41" s="7" t="s">
        <v>857</v>
      </c>
      <c r="C41" s="7" t="s">
        <v>105</v>
      </c>
      <c r="D41" s="7" t="s">
        <v>102</v>
      </c>
      <c r="E41" s="7" t="s">
        <v>1168</v>
      </c>
      <c r="F41" s="7" t="s">
        <v>498</v>
      </c>
      <c r="G41" s="7" t="s">
        <v>1101</v>
      </c>
      <c r="H41" s="85" t="s">
        <v>136</v>
      </c>
      <c r="I41" s="25">
        <v>48.76</v>
      </c>
      <c r="J41" s="25">
        <v>3.18</v>
      </c>
      <c r="K41" s="25" t="s">
        <v>105</v>
      </c>
      <c r="L41" s="25" t="s">
        <v>105</v>
      </c>
      <c r="M41" s="25" t="s">
        <v>105</v>
      </c>
      <c r="N41" s="25" t="s">
        <v>105</v>
      </c>
      <c r="O41" s="25" t="s">
        <v>105</v>
      </c>
      <c r="P41" s="15">
        <v>4.3</v>
      </c>
      <c r="Q41" s="7" t="s">
        <v>105</v>
      </c>
      <c r="R41" s="15">
        <v>2</v>
      </c>
      <c r="S41" s="7" t="s">
        <v>105</v>
      </c>
      <c r="T41" s="7" t="s">
        <v>105</v>
      </c>
      <c r="U41" s="7" t="s">
        <v>1106</v>
      </c>
      <c r="V41" s="17" t="s">
        <v>168</v>
      </c>
      <c r="W41" s="25">
        <v>1</v>
      </c>
      <c r="X41" s="25">
        <v>0</v>
      </c>
      <c r="Y41" s="25">
        <v>29</v>
      </c>
      <c r="Z41" s="25">
        <v>28</v>
      </c>
      <c r="AA41" s="7" t="s">
        <v>131</v>
      </c>
      <c r="AB41" s="7" t="s">
        <v>105</v>
      </c>
      <c r="AC41" s="26">
        <v>35.5</v>
      </c>
      <c r="AD41" s="26">
        <v>20.41</v>
      </c>
      <c r="AE41" s="26">
        <v>8.36</v>
      </c>
      <c r="AF41" s="26">
        <v>10.029999999999999</v>
      </c>
      <c r="AG41" s="86">
        <v>-27.14</v>
      </c>
      <c r="AH41" s="26" t="s">
        <v>105</v>
      </c>
      <c r="AI41" s="25" t="s">
        <v>256</v>
      </c>
      <c r="AJ41" s="26">
        <v>48.14</v>
      </c>
      <c r="AK41" s="25">
        <v>16.14</v>
      </c>
      <c r="AL41" s="26">
        <v>14.93</v>
      </c>
      <c r="AM41" s="25">
        <v>16.72</v>
      </c>
      <c r="AN41" s="86">
        <v>-33.21</v>
      </c>
      <c r="AO41" s="25" t="s">
        <v>105</v>
      </c>
      <c r="AP41" s="25" t="s">
        <v>256</v>
      </c>
      <c r="AQ41" s="26">
        <v>37.54</v>
      </c>
      <c r="AR41" s="26">
        <v>20.03</v>
      </c>
      <c r="AS41" s="26">
        <v>8.86</v>
      </c>
      <c r="AT41" s="26">
        <v>10.77</v>
      </c>
      <c r="AU41" s="86">
        <v>-28.68</v>
      </c>
      <c r="AV41" s="26" t="s">
        <v>105</v>
      </c>
      <c r="AW41" s="25" t="s">
        <v>256</v>
      </c>
      <c r="AX41" s="26" t="s">
        <v>105</v>
      </c>
      <c r="AY41" s="26" t="s">
        <v>105</v>
      </c>
      <c r="AZ41" s="26" t="s">
        <v>105</v>
      </c>
      <c r="BA41" s="26" t="s">
        <v>105</v>
      </c>
      <c r="BB41" s="26" t="s">
        <v>105</v>
      </c>
      <c r="BC41" s="26" t="s">
        <v>105</v>
      </c>
      <c r="BD41" s="26" t="s">
        <v>105</v>
      </c>
    </row>
    <row r="42" spans="1:56" x14ac:dyDescent="0.2">
      <c r="A42" s="17" t="s">
        <v>1105</v>
      </c>
      <c r="B42" s="7" t="s">
        <v>857</v>
      </c>
      <c r="C42" s="7" t="s">
        <v>105</v>
      </c>
      <c r="D42" s="7" t="s">
        <v>102</v>
      </c>
      <c r="E42" s="7" t="s">
        <v>1168</v>
      </c>
      <c r="F42" s="7" t="s">
        <v>498</v>
      </c>
      <c r="G42" s="7" t="s">
        <v>1101</v>
      </c>
      <c r="H42" s="85" t="s">
        <v>136</v>
      </c>
      <c r="I42" s="25">
        <v>50.23</v>
      </c>
      <c r="J42" s="25">
        <v>2.52</v>
      </c>
      <c r="K42" s="25" t="s">
        <v>105</v>
      </c>
      <c r="L42" s="25" t="s">
        <v>105</v>
      </c>
      <c r="M42" s="25" t="s">
        <v>105</v>
      </c>
      <c r="N42" s="25" t="s">
        <v>105</v>
      </c>
      <c r="O42" s="25" t="s">
        <v>105</v>
      </c>
      <c r="P42" s="15">
        <v>4.3</v>
      </c>
      <c r="Q42" s="7" t="s">
        <v>105</v>
      </c>
      <c r="R42" s="15">
        <v>2</v>
      </c>
      <c r="S42" s="7" t="s">
        <v>105</v>
      </c>
      <c r="T42" s="7" t="s">
        <v>105</v>
      </c>
      <c r="U42" s="7" t="s">
        <v>1107</v>
      </c>
      <c r="V42" s="17" t="s">
        <v>198</v>
      </c>
      <c r="W42" s="25">
        <v>2</v>
      </c>
      <c r="X42" s="25">
        <v>0</v>
      </c>
      <c r="Y42" s="25">
        <v>27</v>
      </c>
      <c r="Z42" s="25">
        <v>25</v>
      </c>
      <c r="AA42" s="7" t="s">
        <v>131</v>
      </c>
      <c r="AB42" s="7" t="s">
        <v>105</v>
      </c>
      <c r="AC42" s="26">
        <v>34</v>
      </c>
      <c r="AD42" s="26">
        <v>18.25</v>
      </c>
      <c r="AE42" s="26">
        <v>9.68</v>
      </c>
      <c r="AF42" s="26">
        <v>10.38</v>
      </c>
      <c r="AG42" s="86">
        <v>-24.32</v>
      </c>
      <c r="AH42" s="26" t="s">
        <v>105</v>
      </c>
      <c r="AI42" s="25" t="s">
        <v>256</v>
      </c>
      <c r="AJ42" s="26">
        <v>45.92</v>
      </c>
      <c r="AK42" s="25">
        <v>17.14</v>
      </c>
      <c r="AL42" s="26">
        <v>16.16</v>
      </c>
      <c r="AM42" s="25">
        <v>13.27</v>
      </c>
      <c r="AN42" s="86">
        <v>-29.76</v>
      </c>
      <c r="AO42" s="25" t="s">
        <v>105</v>
      </c>
      <c r="AP42" s="25" t="s">
        <v>256</v>
      </c>
      <c r="AQ42" s="26">
        <v>36.68</v>
      </c>
      <c r="AR42" s="26">
        <v>16.23</v>
      </c>
      <c r="AS42" s="26">
        <v>11.24</v>
      </c>
      <c r="AT42" s="26">
        <v>10</v>
      </c>
      <c r="AU42" s="86">
        <v>-25.439999999999998</v>
      </c>
      <c r="AV42" s="26"/>
      <c r="AW42" s="25" t="s">
        <v>256</v>
      </c>
      <c r="AX42" s="26" t="s">
        <v>105</v>
      </c>
      <c r="AY42" s="26" t="s">
        <v>105</v>
      </c>
      <c r="AZ42" s="26" t="s">
        <v>105</v>
      </c>
      <c r="BA42" s="26" t="s">
        <v>105</v>
      </c>
      <c r="BB42" s="26" t="s">
        <v>105</v>
      </c>
      <c r="BC42" s="26" t="s">
        <v>105</v>
      </c>
      <c r="BD42" s="26" t="s">
        <v>105</v>
      </c>
    </row>
    <row r="43" spans="1:56" x14ac:dyDescent="0.2">
      <c r="A43" s="17" t="s">
        <v>191</v>
      </c>
      <c r="B43" s="7" t="s">
        <v>192</v>
      </c>
      <c r="C43" s="7" t="s">
        <v>101</v>
      </c>
      <c r="D43" s="7" t="s">
        <v>102</v>
      </c>
      <c r="E43" s="7" t="s">
        <v>105</v>
      </c>
      <c r="F43" s="7" t="s">
        <v>498</v>
      </c>
      <c r="G43" s="7" t="s">
        <v>193</v>
      </c>
      <c r="H43" s="85" t="s">
        <v>116</v>
      </c>
      <c r="I43" s="25">
        <v>56.5</v>
      </c>
      <c r="J43" s="25">
        <v>5.72</v>
      </c>
      <c r="K43" s="25" t="s">
        <v>105</v>
      </c>
      <c r="L43" s="25" t="s">
        <v>105</v>
      </c>
      <c r="M43" s="25" t="s">
        <v>105</v>
      </c>
      <c r="N43" s="25" t="s">
        <v>105</v>
      </c>
      <c r="O43" s="25" t="s">
        <v>105</v>
      </c>
      <c r="P43" s="15">
        <v>12</v>
      </c>
      <c r="Q43" s="7" t="s">
        <v>105</v>
      </c>
      <c r="R43" s="15">
        <v>2</v>
      </c>
      <c r="S43" s="7" t="s">
        <v>105</v>
      </c>
      <c r="T43" s="7">
        <v>9.6999999999999993</v>
      </c>
      <c r="U43" s="7" t="s">
        <v>194</v>
      </c>
      <c r="V43" s="17" t="s">
        <v>1075</v>
      </c>
      <c r="W43" s="25">
        <v>9</v>
      </c>
      <c r="X43" s="25">
        <v>1</v>
      </c>
      <c r="Y43" s="25">
        <v>114</v>
      </c>
      <c r="Z43" s="25">
        <v>105</v>
      </c>
      <c r="AA43" s="7" t="s">
        <v>107</v>
      </c>
      <c r="AB43" s="7" t="s">
        <v>105</v>
      </c>
      <c r="AC43" s="26" t="s">
        <v>105</v>
      </c>
      <c r="AD43" s="26" t="s">
        <v>105</v>
      </c>
      <c r="AE43" s="26" t="s">
        <v>105</v>
      </c>
      <c r="AF43" s="26" t="s">
        <v>105</v>
      </c>
      <c r="AG43" s="26" t="s">
        <v>105</v>
      </c>
      <c r="AH43" s="26" t="s">
        <v>105</v>
      </c>
      <c r="AI43" s="26" t="s">
        <v>105</v>
      </c>
      <c r="AJ43" s="26" t="s">
        <v>105</v>
      </c>
      <c r="AK43" s="26" t="s">
        <v>105</v>
      </c>
      <c r="AL43" s="26" t="s">
        <v>105</v>
      </c>
      <c r="AM43" s="26" t="s">
        <v>105</v>
      </c>
      <c r="AN43" s="26" t="s">
        <v>105</v>
      </c>
      <c r="AO43" s="26" t="s">
        <v>105</v>
      </c>
      <c r="AP43" s="26" t="s">
        <v>105</v>
      </c>
      <c r="AQ43" s="26" t="s">
        <v>105</v>
      </c>
      <c r="AR43" s="26" t="s">
        <v>105</v>
      </c>
      <c r="AS43" s="26" t="s">
        <v>105</v>
      </c>
      <c r="AT43" s="26" t="s">
        <v>105</v>
      </c>
      <c r="AU43" s="26" t="s">
        <v>105</v>
      </c>
      <c r="AV43" s="26" t="s">
        <v>105</v>
      </c>
      <c r="AW43" s="26" t="s">
        <v>105</v>
      </c>
      <c r="AX43" s="26" t="s">
        <v>105</v>
      </c>
      <c r="AY43" s="26" t="s">
        <v>105</v>
      </c>
      <c r="AZ43" s="26" t="s">
        <v>105</v>
      </c>
      <c r="BA43" s="26" t="s">
        <v>105</v>
      </c>
      <c r="BB43" s="26" t="s">
        <v>105</v>
      </c>
      <c r="BC43" s="26" t="s">
        <v>105</v>
      </c>
      <c r="BD43" s="26" t="s">
        <v>105</v>
      </c>
    </row>
    <row r="44" spans="1:56" x14ac:dyDescent="0.2">
      <c r="A44" s="17" t="s">
        <v>191</v>
      </c>
      <c r="B44" s="7" t="s">
        <v>192</v>
      </c>
      <c r="C44" s="7" t="s">
        <v>101</v>
      </c>
      <c r="D44" s="7" t="s">
        <v>102</v>
      </c>
      <c r="E44" s="7" t="s">
        <v>105</v>
      </c>
      <c r="F44" s="7" t="s">
        <v>498</v>
      </c>
      <c r="G44" s="7" t="s">
        <v>193</v>
      </c>
      <c r="H44" s="85" t="s">
        <v>116</v>
      </c>
      <c r="I44" s="25">
        <v>57.2</v>
      </c>
      <c r="J44" s="25">
        <v>6.7</v>
      </c>
      <c r="K44" s="25" t="s">
        <v>105</v>
      </c>
      <c r="L44" s="25" t="s">
        <v>105</v>
      </c>
      <c r="M44" s="25" t="s">
        <v>105</v>
      </c>
      <c r="N44" s="25" t="s">
        <v>105</v>
      </c>
      <c r="O44" s="25" t="s">
        <v>105</v>
      </c>
      <c r="P44" s="15">
        <v>12</v>
      </c>
      <c r="Q44" s="7" t="s">
        <v>105</v>
      </c>
      <c r="R44" s="15">
        <v>2</v>
      </c>
      <c r="S44" s="7" t="s">
        <v>105</v>
      </c>
      <c r="T44" s="7">
        <v>10.199999999999999</v>
      </c>
      <c r="U44" s="7" t="s">
        <v>195</v>
      </c>
      <c r="V44" s="17" t="s">
        <v>1069</v>
      </c>
      <c r="W44" s="25">
        <v>5</v>
      </c>
      <c r="X44" s="25">
        <v>0</v>
      </c>
      <c r="Y44" s="25">
        <v>53</v>
      </c>
      <c r="Z44" s="25">
        <v>48</v>
      </c>
      <c r="AA44" s="7" t="s">
        <v>107</v>
      </c>
      <c r="AB44" s="7" t="s">
        <v>105</v>
      </c>
      <c r="AC44" s="26" t="s">
        <v>105</v>
      </c>
      <c r="AD44" s="26" t="s">
        <v>105</v>
      </c>
      <c r="AE44" s="26" t="s">
        <v>105</v>
      </c>
      <c r="AF44" s="26" t="s">
        <v>105</v>
      </c>
      <c r="AG44" s="26" t="s">
        <v>105</v>
      </c>
      <c r="AH44" s="26" t="s">
        <v>105</v>
      </c>
      <c r="AI44" s="26" t="s">
        <v>105</v>
      </c>
      <c r="AJ44" s="26" t="s">
        <v>105</v>
      </c>
      <c r="AK44" s="26" t="s">
        <v>105</v>
      </c>
      <c r="AL44" s="26" t="s">
        <v>105</v>
      </c>
      <c r="AM44" s="26" t="s">
        <v>105</v>
      </c>
      <c r="AN44" s="26" t="s">
        <v>105</v>
      </c>
      <c r="AO44" s="26" t="s">
        <v>105</v>
      </c>
      <c r="AP44" s="26" t="s">
        <v>105</v>
      </c>
      <c r="AQ44" s="26" t="s">
        <v>105</v>
      </c>
      <c r="AR44" s="26" t="s">
        <v>105</v>
      </c>
      <c r="AS44" s="26" t="s">
        <v>105</v>
      </c>
      <c r="AT44" s="26" t="s">
        <v>105</v>
      </c>
      <c r="AU44" s="26" t="s">
        <v>105</v>
      </c>
      <c r="AV44" s="26" t="s">
        <v>105</v>
      </c>
      <c r="AW44" s="26" t="s">
        <v>105</v>
      </c>
      <c r="AX44" s="26" t="s">
        <v>105</v>
      </c>
      <c r="AY44" s="26" t="s">
        <v>105</v>
      </c>
      <c r="AZ44" s="26" t="s">
        <v>105</v>
      </c>
      <c r="BA44" s="26" t="s">
        <v>105</v>
      </c>
      <c r="BB44" s="26" t="s">
        <v>105</v>
      </c>
      <c r="BC44" s="26" t="s">
        <v>105</v>
      </c>
      <c r="BD44" s="26" t="s">
        <v>105</v>
      </c>
    </row>
    <row r="45" spans="1:56" x14ac:dyDescent="0.2">
      <c r="A45" s="7" t="s">
        <v>196</v>
      </c>
      <c r="B45" s="7" t="s">
        <v>197</v>
      </c>
      <c r="C45" s="7" t="s">
        <v>105</v>
      </c>
      <c r="D45" s="7" t="s">
        <v>102</v>
      </c>
      <c r="E45" s="7" t="s">
        <v>1168</v>
      </c>
      <c r="F45" s="7" t="s">
        <v>498</v>
      </c>
      <c r="G45" s="7" t="s">
        <v>193</v>
      </c>
      <c r="H45" s="85" t="s">
        <v>116</v>
      </c>
      <c r="I45" s="25">
        <v>54.05</v>
      </c>
      <c r="J45" s="25">
        <v>4.2699999999999996</v>
      </c>
      <c r="K45" s="25" t="s">
        <v>105</v>
      </c>
      <c r="L45" s="29">
        <v>39.39</v>
      </c>
      <c r="M45" s="29">
        <v>65.709999999999994</v>
      </c>
      <c r="N45" s="7" t="s">
        <v>105</v>
      </c>
      <c r="O45" s="25" t="s">
        <v>105</v>
      </c>
      <c r="P45" s="15">
        <v>4.29</v>
      </c>
      <c r="Q45" s="7" t="s">
        <v>105</v>
      </c>
      <c r="R45" s="15">
        <v>2</v>
      </c>
      <c r="S45" s="7" t="s">
        <v>105</v>
      </c>
      <c r="T45" s="7">
        <v>4.4400000000000004</v>
      </c>
      <c r="U45" s="7" t="s">
        <v>1114</v>
      </c>
      <c r="V45" s="17" t="s">
        <v>198</v>
      </c>
      <c r="W45" s="25">
        <v>5</v>
      </c>
      <c r="X45" s="25">
        <v>1</v>
      </c>
      <c r="Y45" s="25">
        <v>72</v>
      </c>
      <c r="Z45" s="25">
        <v>67</v>
      </c>
      <c r="AA45" s="7" t="s">
        <v>107</v>
      </c>
      <c r="AB45" s="7" t="s">
        <v>108</v>
      </c>
      <c r="AC45" s="26" t="s">
        <v>105</v>
      </c>
      <c r="AD45" s="26" t="s">
        <v>105</v>
      </c>
      <c r="AE45" s="26" t="s">
        <v>105</v>
      </c>
      <c r="AF45" s="26" t="s">
        <v>105</v>
      </c>
      <c r="AG45" s="26" t="s">
        <v>105</v>
      </c>
      <c r="AH45" s="26" t="s">
        <v>105</v>
      </c>
      <c r="AI45" s="26" t="s">
        <v>105</v>
      </c>
      <c r="AJ45" s="26">
        <v>5.76</v>
      </c>
      <c r="AK45" s="25">
        <v>1.88</v>
      </c>
      <c r="AL45" s="26">
        <v>0.9</v>
      </c>
      <c r="AM45" s="25">
        <v>1.18</v>
      </c>
      <c r="AN45" s="114">
        <v>-4.8600000000000003</v>
      </c>
      <c r="AO45" s="25" t="s">
        <v>105</v>
      </c>
      <c r="AP45" s="25" t="s">
        <v>199</v>
      </c>
      <c r="AQ45" s="26" t="s">
        <v>105</v>
      </c>
      <c r="AR45" s="26" t="s">
        <v>105</v>
      </c>
      <c r="AS45" s="26" t="s">
        <v>105</v>
      </c>
      <c r="AT45" s="26" t="s">
        <v>105</v>
      </c>
      <c r="AU45" s="26" t="s">
        <v>105</v>
      </c>
      <c r="AV45" s="26" t="s">
        <v>105</v>
      </c>
      <c r="AW45" s="26" t="s">
        <v>105</v>
      </c>
      <c r="AX45" s="26" t="s">
        <v>105</v>
      </c>
      <c r="AY45" s="26" t="s">
        <v>105</v>
      </c>
      <c r="AZ45" s="26" t="s">
        <v>105</v>
      </c>
      <c r="BA45" s="26" t="s">
        <v>105</v>
      </c>
      <c r="BB45" s="26" t="s">
        <v>105</v>
      </c>
      <c r="BC45" s="26" t="s">
        <v>105</v>
      </c>
      <c r="BD45" s="26" t="s">
        <v>105</v>
      </c>
    </row>
    <row r="46" spans="1:56" x14ac:dyDescent="0.2">
      <c r="A46" s="7" t="s">
        <v>196</v>
      </c>
      <c r="B46" s="7" t="s">
        <v>197</v>
      </c>
      <c r="C46" s="7" t="s">
        <v>105</v>
      </c>
      <c r="D46" s="7" t="s">
        <v>102</v>
      </c>
      <c r="E46" s="7" t="s">
        <v>1168</v>
      </c>
      <c r="F46" s="7" t="s">
        <v>498</v>
      </c>
      <c r="G46" s="7" t="s">
        <v>193</v>
      </c>
      <c r="H46" s="85" t="s">
        <v>116</v>
      </c>
      <c r="I46" s="25">
        <v>54.41</v>
      </c>
      <c r="J46" s="25">
        <v>4.5999999999999996</v>
      </c>
      <c r="K46" s="25" t="s">
        <v>105</v>
      </c>
      <c r="L46" s="29">
        <v>44.49</v>
      </c>
      <c r="M46" s="29">
        <v>67.709999999999994</v>
      </c>
      <c r="N46" s="7" t="s">
        <v>105</v>
      </c>
      <c r="O46" s="25" t="s">
        <v>105</v>
      </c>
      <c r="P46" s="15">
        <v>4.29</v>
      </c>
      <c r="Q46" s="7" t="s">
        <v>105</v>
      </c>
      <c r="R46" s="15">
        <v>2</v>
      </c>
      <c r="S46" s="7" t="s">
        <v>105</v>
      </c>
      <c r="T46" s="7">
        <v>5.58</v>
      </c>
      <c r="U46" s="7" t="s">
        <v>1115</v>
      </c>
      <c r="V46" s="17" t="s">
        <v>1074</v>
      </c>
      <c r="W46" s="25">
        <v>6</v>
      </c>
      <c r="X46" s="25">
        <v>3</v>
      </c>
      <c r="Y46" s="25">
        <v>72</v>
      </c>
      <c r="Z46" s="25">
        <v>66</v>
      </c>
      <c r="AA46" s="7" t="s">
        <v>107</v>
      </c>
      <c r="AB46" s="7" t="s">
        <v>108</v>
      </c>
      <c r="AC46" s="26" t="s">
        <v>105</v>
      </c>
      <c r="AD46" s="26" t="s">
        <v>105</v>
      </c>
      <c r="AE46" s="26" t="s">
        <v>105</v>
      </c>
      <c r="AF46" s="26" t="s">
        <v>105</v>
      </c>
      <c r="AG46" s="26" t="s">
        <v>105</v>
      </c>
      <c r="AH46" s="26" t="s">
        <v>105</v>
      </c>
      <c r="AI46" s="26" t="s">
        <v>105</v>
      </c>
      <c r="AJ46" s="26">
        <v>5.26</v>
      </c>
      <c r="AK46" s="25">
        <v>1.82</v>
      </c>
      <c r="AL46" s="26">
        <v>0.62</v>
      </c>
      <c r="AM46" s="25">
        <v>1.06</v>
      </c>
      <c r="AN46" s="114">
        <v>-4.6399999999999997</v>
      </c>
      <c r="AO46" s="25" t="s">
        <v>105</v>
      </c>
      <c r="AP46" s="25" t="s">
        <v>199</v>
      </c>
      <c r="AQ46" s="26" t="s">
        <v>105</v>
      </c>
      <c r="AR46" s="26" t="s">
        <v>105</v>
      </c>
      <c r="AS46" s="26" t="s">
        <v>105</v>
      </c>
      <c r="AT46" s="26" t="s">
        <v>105</v>
      </c>
      <c r="AU46" s="26" t="s">
        <v>105</v>
      </c>
      <c r="AV46" s="26" t="s">
        <v>105</v>
      </c>
      <c r="AW46" s="26" t="s">
        <v>105</v>
      </c>
      <c r="AX46" s="26" t="s">
        <v>105</v>
      </c>
      <c r="AY46" s="26" t="s">
        <v>105</v>
      </c>
      <c r="AZ46" s="26" t="s">
        <v>105</v>
      </c>
      <c r="BA46" s="26" t="s">
        <v>105</v>
      </c>
      <c r="BB46" s="26" t="s">
        <v>105</v>
      </c>
      <c r="BC46" s="26" t="s">
        <v>105</v>
      </c>
      <c r="BD46" s="26" t="s">
        <v>105</v>
      </c>
    </row>
    <row r="47" spans="1:56" x14ac:dyDescent="0.2">
      <c r="A47" s="7" t="s">
        <v>200</v>
      </c>
      <c r="B47" s="7" t="s">
        <v>178</v>
      </c>
      <c r="C47" s="7" t="s">
        <v>105</v>
      </c>
      <c r="D47" s="7" t="s">
        <v>102</v>
      </c>
      <c r="E47" s="7" t="s">
        <v>105</v>
      </c>
      <c r="F47" s="7" t="s">
        <v>498</v>
      </c>
      <c r="G47" s="7" t="s">
        <v>201</v>
      </c>
      <c r="H47" s="85" t="s">
        <v>116</v>
      </c>
      <c r="I47" s="25">
        <v>54.2</v>
      </c>
      <c r="J47" s="25">
        <v>4.9000000000000004</v>
      </c>
      <c r="K47" s="25" t="s">
        <v>105</v>
      </c>
      <c r="L47" s="25" t="s">
        <v>105</v>
      </c>
      <c r="M47" s="25" t="s">
        <v>105</v>
      </c>
      <c r="N47" s="168" t="s">
        <v>105</v>
      </c>
      <c r="O47" s="25" t="s">
        <v>105</v>
      </c>
      <c r="P47" s="15">
        <v>8</v>
      </c>
      <c r="Q47" s="7" t="s">
        <v>105</v>
      </c>
      <c r="R47" s="15">
        <v>2</v>
      </c>
      <c r="S47" s="7" t="s">
        <v>105</v>
      </c>
      <c r="T47" s="7">
        <v>6</v>
      </c>
      <c r="U47" s="7" t="s">
        <v>1116</v>
      </c>
      <c r="V47" s="17" t="s">
        <v>1076</v>
      </c>
      <c r="W47" s="25">
        <v>0</v>
      </c>
      <c r="X47" s="25">
        <v>0</v>
      </c>
      <c r="Y47" s="25">
        <v>20</v>
      </c>
      <c r="Z47" s="25">
        <v>20</v>
      </c>
      <c r="AA47" s="7" t="s">
        <v>131</v>
      </c>
      <c r="AB47" s="7" t="s">
        <v>105</v>
      </c>
      <c r="AC47" s="86">
        <v>2.8570000000000002</v>
      </c>
      <c r="AD47" s="86">
        <v>0.36299999999999999</v>
      </c>
      <c r="AE47" s="86">
        <v>0</v>
      </c>
      <c r="AF47" s="86">
        <v>0</v>
      </c>
      <c r="AG47" s="86">
        <v>-2.8570000000000002</v>
      </c>
      <c r="AH47" s="26" t="s">
        <v>105</v>
      </c>
      <c r="AI47" s="25" t="s">
        <v>109</v>
      </c>
      <c r="AJ47" s="86">
        <v>2.85</v>
      </c>
      <c r="AK47" s="86">
        <v>0.36599999999999999</v>
      </c>
      <c r="AL47" s="86">
        <v>0</v>
      </c>
      <c r="AM47" s="86">
        <v>0</v>
      </c>
      <c r="AN47" s="86">
        <v>-2.85</v>
      </c>
      <c r="AO47" s="26" t="s">
        <v>105</v>
      </c>
      <c r="AP47" s="25" t="s">
        <v>109</v>
      </c>
      <c r="AQ47" s="26" t="s">
        <v>105</v>
      </c>
      <c r="AR47" s="26" t="s">
        <v>105</v>
      </c>
      <c r="AS47" s="26" t="s">
        <v>105</v>
      </c>
      <c r="AT47" s="26" t="s">
        <v>105</v>
      </c>
      <c r="AU47" s="26" t="s">
        <v>105</v>
      </c>
      <c r="AV47" s="26" t="s">
        <v>105</v>
      </c>
      <c r="AW47" s="26" t="s">
        <v>105</v>
      </c>
      <c r="AX47" s="26" t="s">
        <v>105</v>
      </c>
      <c r="AY47" s="26" t="s">
        <v>105</v>
      </c>
      <c r="AZ47" s="26" t="s">
        <v>105</v>
      </c>
      <c r="BA47" s="26" t="s">
        <v>105</v>
      </c>
      <c r="BB47" s="26" t="s">
        <v>105</v>
      </c>
      <c r="BC47" s="26" t="s">
        <v>105</v>
      </c>
      <c r="BD47" s="26" t="s">
        <v>105</v>
      </c>
    </row>
    <row r="48" spans="1:56" x14ac:dyDescent="0.2">
      <c r="A48" s="7" t="s">
        <v>200</v>
      </c>
      <c r="B48" s="7" t="s">
        <v>178</v>
      </c>
      <c r="C48" s="7" t="s">
        <v>105</v>
      </c>
      <c r="D48" s="7" t="s">
        <v>102</v>
      </c>
      <c r="E48" s="7" t="s">
        <v>105</v>
      </c>
      <c r="F48" s="7" t="s">
        <v>498</v>
      </c>
      <c r="G48" s="7" t="s">
        <v>201</v>
      </c>
      <c r="H48" s="85" t="s">
        <v>116</v>
      </c>
      <c r="I48" s="25">
        <v>54.7</v>
      </c>
      <c r="J48" s="25">
        <v>4</v>
      </c>
      <c r="K48" s="25" t="s">
        <v>105</v>
      </c>
      <c r="L48" s="25" t="s">
        <v>105</v>
      </c>
      <c r="M48" s="25" t="s">
        <v>105</v>
      </c>
      <c r="N48" s="168" t="s">
        <v>105</v>
      </c>
      <c r="O48" s="25" t="s">
        <v>105</v>
      </c>
      <c r="P48" s="15">
        <v>8</v>
      </c>
      <c r="Q48" s="7" t="s">
        <v>105</v>
      </c>
      <c r="R48" s="15">
        <v>2</v>
      </c>
      <c r="S48" s="7" t="s">
        <v>105</v>
      </c>
      <c r="T48" s="7">
        <v>7</v>
      </c>
      <c r="U48" s="7" t="s">
        <v>202</v>
      </c>
      <c r="V48" s="17" t="s">
        <v>1068</v>
      </c>
      <c r="W48" s="25">
        <v>0</v>
      </c>
      <c r="X48" s="25">
        <v>0</v>
      </c>
      <c r="Y48" s="25">
        <v>20</v>
      </c>
      <c r="Z48" s="25">
        <v>20</v>
      </c>
      <c r="AA48" s="7" t="s">
        <v>131</v>
      </c>
      <c r="AB48" s="7" t="s">
        <v>105</v>
      </c>
      <c r="AC48" s="86">
        <v>2.8330000000000002</v>
      </c>
      <c r="AD48" s="86">
        <v>0.57699999999999996</v>
      </c>
      <c r="AE48" s="86">
        <v>0</v>
      </c>
      <c r="AF48" s="86">
        <v>0</v>
      </c>
      <c r="AG48" s="86">
        <v>-2.8330000000000002</v>
      </c>
      <c r="AH48" s="26" t="s">
        <v>105</v>
      </c>
      <c r="AI48" s="25" t="s">
        <v>109</v>
      </c>
      <c r="AJ48" s="86">
        <v>2.5499999999999998</v>
      </c>
      <c r="AK48" s="86">
        <v>0.94499999999999995</v>
      </c>
      <c r="AL48" s="86">
        <v>0</v>
      </c>
      <c r="AM48" s="86">
        <v>0</v>
      </c>
      <c r="AN48" s="86">
        <v>-2.5499999999999998</v>
      </c>
      <c r="AO48" s="26" t="s">
        <v>105</v>
      </c>
      <c r="AP48" s="25" t="s">
        <v>109</v>
      </c>
      <c r="AQ48" s="26" t="s">
        <v>105</v>
      </c>
      <c r="AR48" s="26" t="s">
        <v>105</v>
      </c>
      <c r="AS48" s="26" t="s">
        <v>105</v>
      </c>
      <c r="AT48" s="26" t="s">
        <v>105</v>
      </c>
      <c r="AU48" s="26" t="s">
        <v>105</v>
      </c>
      <c r="AV48" s="26" t="s">
        <v>105</v>
      </c>
      <c r="AW48" s="26" t="s">
        <v>105</v>
      </c>
      <c r="AX48" s="26" t="s">
        <v>105</v>
      </c>
      <c r="AY48" s="26" t="s">
        <v>105</v>
      </c>
      <c r="AZ48" s="26" t="s">
        <v>105</v>
      </c>
      <c r="BA48" s="26" t="s">
        <v>105</v>
      </c>
      <c r="BB48" s="26" t="s">
        <v>105</v>
      </c>
      <c r="BC48" s="26" t="s">
        <v>105</v>
      </c>
      <c r="BD48" s="26" t="s">
        <v>105</v>
      </c>
    </row>
    <row r="49" spans="1:56" x14ac:dyDescent="0.2">
      <c r="A49" s="7" t="s">
        <v>203</v>
      </c>
      <c r="B49" s="7" t="s">
        <v>100</v>
      </c>
      <c r="C49" s="7" t="s">
        <v>101</v>
      </c>
      <c r="D49" s="7" t="s">
        <v>102</v>
      </c>
      <c r="E49" s="7" t="s">
        <v>1167</v>
      </c>
      <c r="F49" s="7" t="s">
        <v>498</v>
      </c>
      <c r="G49" s="7" t="s">
        <v>204</v>
      </c>
      <c r="H49" s="85" t="s">
        <v>105</v>
      </c>
      <c r="I49" s="25">
        <v>58.6</v>
      </c>
      <c r="J49" s="25">
        <v>6.3</v>
      </c>
      <c r="K49" s="25" t="s">
        <v>105</v>
      </c>
      <c r="L49" s="25" t="s">
        <v>105</v>
      </c>
      <c r="M49" s="25" t="s">
        <v>105</v>
      </c>
      <c r="N49" s="168" t="s">
        <v>105</v>
      </c>
      <c r="O49" s="25" t="s">
        <v>105</v>
      </c>
      <c r="P49" s="15">
        <v>12</v>
      </c>
      <c r="Q49" s="7" t="s">
        <v>105</v>
      </c>
      <c r="R49" s="15">
        <v>2</v>
      </c>
      <c r="S49" s="96" t="s">
        <v>105</v>
      </c>
      <c r="T49" s="25">
        <v>14.3</v>
      </c>
      <c r="U49" s="7" t="s">
        <v>205</v>
      </c>
      <c r="V49" s="17" t="s">
        <v>1077</v>
      </c>
      <c r="W49" s="25">
        <v>14</v>
      </c>
      <c r="X49" s="25">
        <v>3</v>
      </c>
      <c r="Y49" s="25">
        <v>188</v>
      </c>
      <c r="Z49" s="25">
        <v>174</v>
      </c>
      <c r="AA49" s="7" t="s">
        <v>118</v>
      </c>
      <c r="AB49" s="7" t="s">
        <v>123</v>
      </c>
      <c r="AC49" s="26">
        <v>2.6</v>
      </c>
      <c r="AD49" s="25">
        <v>0.5</v>
      </c>
      <c r="AE49" s="26">
        <v>0.91000000000000014</v>
      </c>
      <c r="AF49" s="25">
        <v>0.9</v>
      </c>
      <c r="AG49" s="25">
        <v>-1.69</v>
      </c>
      <c r="AH49" s="25">
        <v>0.89</v>
      </c>
      <c r="AI49" s="25" t="s">
        <v>109</v>
      </c>
      <c r="AJ49" s="26" t="s">
        <v>105</v>
      </c>
      <c r="AK49" s="26" t="s">
        <v>105</v>
      </c>
      <c r="AL49" s="26" t="s">
        <v>105</v>
      </c>
      <c r="AM49" s="26" t="s">
        <v>105</v>
      </c>
      <c r="AN49" s="25">
        <v>-1.5</v>
      </c>
      <c r="AO49" s="25">
        <v>0.495</v>
      </c>
      <c r="AP49" s="25" t="s">
        <v>109</v>
      </c>
      <c r="AQ49" s="26" t="s">
        <v>105</v>
      </c>
      <c r="AR49" s="26" t="s">
        <v>105</v>
      </c>
      <c r="AS49" s="26" t="s">
        <v>105</v>
      </c>
      <c r="AT49" s="26" t="s">
        <v>105</v>
      </c>
      <c r="AU49" s="25">
        <v>-0.8</v>
      </c>
      <c r="AV49" s="25">
        <v>0.86</v>
      </c>
      <c r="AW49" s="25" t="s">
        <v>109</v>
      </c>
      <c r="AX49" s="20" t="s">
        <v>105</v>
      </c>
      <c r="AY49" s="20" t="s">
        <v>105</v>
      </c>
      <c r="AZ49" s="20" t="s">
        <v>105</v>
      </c>
      <c r="BA49" s="20" t="s">
        <v>105</v>
      </c>
      <c r="BB49" s="20" t="s">
        <v>105</v>
      </c>
      <c r="BC49" s="20" t="s">
        <v>105</v>
      </c>
      <c r="BD49" s="20" t="s">
        <v>105</v>
      </c>
    </row>
    <row r="50" spans="1:56" x14ac:dyDescent="0.2">
      <c r="A50" s="7" t="s">
        <v>203</v>
      </c>
      <c r="B50" s="7" t="s">
        <v>100</v>
      </c>
      <c r="C50" s="7" t="s">
        <v>101</v>
      </c>
      <c r="D50" s="7" t="s">
        <v>102</v>
      </c>
      <c r="E50" s="7" t="s">
        <v>1167</v>
      </c>
      <c r="F50" s="7" t="s">
        <v>498</v>
      </c>
      <c r="G50" s="7" t="s">
        <v>204</v>
      </c>
      <c r="H50" s="85" t="s">
        <v>105</v>
      </c>
      <c r="I50" s="25">
        <v>59.4</v>
      </c>
      <c r="J50" s="25">
        <v>6</v>
      </c>
      <c r="K50" s="25" t="s">
        <v>105</v>
      </c>
      <c r="L50" s="25" t="s">
        <v>105</v>
      </c>
      <c r="M50" s="25" t="s">
        <v>105</v>
      </c>
      <c r="N50" s="168" t="s">
        <v>105</v>
      </c>
      <c r="O50" s="25" t="s">
        <v>105</v>
      </c>
      <c r="P50" s="15">
        <v>12</v>
      </c>
      <c r="Q50" s="7" t="s">
        <v>105</v>
      </c>
      <c r="R50" s="15">
        <v>2</v>
      </c>
      <c r="S50" s="96" t="s">
        <v>105</v>
      </c>
      <c r="T50" s="25">
        <v>13.9</v>
      </c>
      <c r="U50" s="7" t="s">
        <v>206</v>
      </c>
      <c r="V50" s="17" t="s">
        <v>1067</v>
      </c>
      <c r="W50" s="25">
        <v>10</v>
      </c>
      <c r="X50" s="25">
        <v>3</v>
      </c>
      <c r="Y50" s="25">
        <v>187</v>
      </c>
      <c r="Z50" s="25">
        <v>177</v>
      </c>
      <c r="AA50" s="7" t="s">
        <v>118</v>
      </c>
      <c r="AB50" s="7" t="s">
        <v>123</v>
      </c>
      <c r="AC50" s="26">
        <v>2.7</v>
      </c>
      <c r="AD50" s="25">
        <v>0.5</v>
      </c>
      <c r="AE50" s="26">
        <v>1.4200000000000002</v>
      </c>
      <c r="AF50" s="25">
        <v>1.1000000000000001</v>
      </c>
      <c r="AG50" s="25">
        <v>-1.28</v>
      </c>
      <c r="AH50" s="25">
        <v>0.89</v>
      </c>
      <c r="AI50" s="25" t="s">
        <v>109</v>
      </c>
      <c r="AJ50" s="26" t="s">
        <v>105</v>
      </c>
      <c r="AK50" s="26" t="s">
        <v>105</v>
      </c>
      <c r="AL50" s="26" t="s">
        <v>105</v>
      </c>
      <c r="AM50" s="26" t="s">
        <v>105</v>
      </c>
      <c r="AN50" s="25">
        <v>-1</v>
      </c>
      <c r="AO50" s="25">
        <v>0.44700000000000001</v>
      </c>
      <c r="AP50" s="25" t="s">
        <v>109</v>
      </c>
      <c r="AQ50" s="26" t="s">
        <v>105</v>
      </c>
      <c r="AR50" s="26" t="s">
        <v>105</v>
      </c>
      <c r="AS50" s="26" t="s">
        <v>105</v>
      </c>
      <c r="AT50" s="26" t="s">
        <v>105</v>
      </c>
      <c r="AU50" s="25">
        <v>-0.6</v>
      </c>
      <c r="AV50" s="25">
        <v>0.76200000000000001</v>
      </c>
      <c r="AW50" s="25" t="s">
        <v>109</v>
      </c>
      <c r="AX50" s="20" t="s">
        <v>105</v>
      </c>
      <c r="AY50" s="20" t="s">
        <v>105</v>
      </c>
      <c r="AZ50" s="20" t="s">
        <v>105</v>
      </c>
      <c r="BA50" s="20" t="s">
        <v>105</v>
      </c>
      <c r="BB50" s="20" t="s">
        <v>105</v>
      </c>
      <c r="BC50" s="20" t="s">
        <v>105</v>
      </c>
      <c r="BD50" s="20" t="s">
        <v>105</v>
      </c>
    </row>
    <row r="51" spans="1:56" x14ac:dyDescent="0.2">
      <c r="A51" s="7" t="s">
        <v>207</v>
      </c>
      <c r="B51" s="7" t="s">
        <v>114</v>
      </c>
      <c r="C51" s="7" t="s">
        <v>105</v>
      </c>
      <c r="D51" s="7" t="s">
        <v>102</v>
      </c>
      <c r="E51" s="7" t="s">
        <v>1169</v>
      </c>
      <c r="F51" s="7" t="s">
        <v>498</v>
      </c>
      <c r="G51" s="7" t="s">
        <v>208</v>
      </c>
      <c r="H51" s="85" t="s">
        <v>116</v>
      </c>
      <c r="I51" s="25" t="s">
        <v>105</v>
      </c>
      <c r="J51" s="25" t="s">
        <v>105</v>
      </c>
      <c r="K51" s="25">
        <v>61</v>
      </c>
      <c r="L51" s="25" t="s">
        <v>105</v>
      </c>
      <c r="M51" s="25" t="s">
        <v>105</v>
      </c>
      <c r="N51" s="7" t="s">
        <v>209</v>
      </c>
      <c r="O51" s="25" t="s">
        <v>105</v>
      </c>
      <c r="P51" s="15">
        <v>24</v>
      </c>
      <c r="Q51" s="7" t="s">
        <v>210</v>
      </c>
      <c r="R51" s="15">
        <v>2</v>
      </c>
      <c r="S51" s="7" t="s">
        <v>105</v>
      </c>
      <c r="T51" s="7" t="s">
        <v>105</v>
      </c>
      <c r="U51" s="7" t="s">
        <v>211</v>
      </c>
      <c r="V51" s="17" t="s">
        <v>1078</v>
      </c>
      <c r="W51" s="25">
        <v>3</v>
      </c>
      <c r="X51" s="25">
        <v>0</v>
      </c>
      <c r="Y51" s="25">
        <v>14</v>
      </c>
      <c r="Z51" s="25">
        <v>11</v>
      </c>
      <c r="AA51" s="7" t="s">
        <v>131</v>
      </c>
      <c r="AB51" s="7" t="s">
        <v>105</v>
      </c>
      <c r="AC51" s="25" t="s">
        <v>105</v>
      </c>
      <c r="AD51" s="25" t="s">
        <v>105</v>
      </c>
      <c r="AE51" s="25" t="s">
        <v>105</v>
      </c>
      <c r="AF51" s="25" t="s">
        <v>105</v>
      </c>
      <c r="AG51" s="25" t="s">
        <v>105</v>
      </c>
      <c r="AH51" s="25" t="s">
        <v>105</v>
      </c>
      <c r="AI51" s="25" t="s">
        <v>105</v>
      </c>
      <c r="AJ51" s="26" t="s">
        <v>105</v>
      </c>
      <c r="AK51" s="26" t="s">
        <v>105</v>
      </c>
      <c r="AL51" s="26" t="s">
        <v>105</v>
      </c>
      <c r="AM51" s="26" t="s">
        <v>105</v>
      </c>
      <c r="AN51" s="26" t="s">
        <v>105</v>
      </c>
      <c r="AO51" s="26" t="s">
        <v>105</v>
      </c>
      <c r="AP51" s="26" t="s">
        <v>105</v>
      </c>
      <c r="AQ51" s="26" t="s">
        <v>105</v>
      </c>
      <c r="AR51" s="26" t="s">
        <v>105</v>
      </c>
      <c r="AS51" s="26" t="s">
        <v>105</v>
      </c>
      <c r="AT51" s="26" t="s">
        <v>105</v>
      </c>
      <c r="AU51" s="26" t="s">
        <v>105</v>
      </c>
      <c r="AV51" s="26" t="s">
        <v>105</v>
      </c>
      <c r="AW51" s="26" t="s">
        <v>105</v>
      </c>
      <c r="AX51" s="26" t="s">
        <v>105</v>
      </c>
      <c r="AY51" s="26" t="s">
        <v>105</v>
      </c>
      <c r="AZ51" s="26" t="s">
        <v>105</v>
      </c>
      <c r="BA51" s="26" t="s">
        <v>105</v>
      </c>
      <c r="BB51" s="26" t="s">
        <v>105</v>
      </c>
      <c r="BC51" s="26" t="s">
        <v>105</v>
      </c>
      <c r="BD51" s="26" t="s">
        <v>105</v>
      </c>
    </row>
    <row r="52" spans="1:56" x14ac:dyDescent="0.2">
      <c r="A52" s="7" t="s">
        <v>207</v>
      </c>
      <c r="B52" s="7" t="s">
        <v>114</v>
      </c>
      <c r="C52" s="7" t="s">
        <v>105</v>
      </c>
      <c r="D52" s="7" t="s">
        <v>102</v>
      </c>
      <c r="E52" s="7" t="s">
        <v>1169</v>
      </c>
      <c r="F52" s="7" t="s">
        <v>498</v>
      </c>
      <c r="G52" s="7" t="s">
        <v>208</v>
      </c>
      <c r="H52" s="85" t="s">
        <v>116</v>
      </c>
      <c r="I52" s="25" t="s">
        <v>105</v>
      </c>
      <c r="J52" s="25" t="s">
        <v>105</v>
      </c>
      <c r="K52" s="25">
        <v>59</v>
      </c>
      <c r="L52" s="25" t="s">
        <v>105</v>
      </c>
      <c r="M52" s="25" t="s">
        <v>105</v>
      </c>
      <c r="N52" s="7" t="s">
        <v>212</v>
      </c>
      <c r="O52" s="25" t="s">
        <v>105</v>
      </c>
      <c r="P52" s="15">
        <v>24</v>
      </c>
      <c r="Q52" s="7" t="s">
        <v>210</v>
      </c>
      <c r="R52" s="15">
        <v>2</v>
      </c>
      <c r="S52" s="7" t="s">
        <v>105</v>
      </c>
      <c r="T52" s="7" t="s">
        <v>105</v>
      </c>
      <c r="U52" s="7" t="s">
        <v>213</v>
      </c>
      <c r="V52" s="17" t="s">
        <v>1079</v>
      </c>
      <c r="W52" s="25">
        <v>4</v>
      </c>
      <c r="X52" s="25">
        <v>0</v>
      </c>
      <c r="Y52" s="25">
        <v>16</v>
      </c>
      <c r="Z52" s="25">
        <v>12</v>
      </c>
      <c r="AA52" s="7" t="s">
        <v>131</v>
      </c>
      <c r="AB52" s="7" t="s">
        <v>105</v>
      </c>
      <c r="AC52" s="25" t="s">
        <v>105</v>
      </c>
      <c r="AD52" s="25" t="s">
        <v>105</v>
      </c>
      <c r="AE52" s="25" t="s">
        <v>105</v>
      </c>
      <c r="AF52" s="25" t="s">
        <v>105</v>
      </c>
      <c r="AG52" s="25" t="s">
        <v>105</v>
      </c>
      <c r="AH52" s="25" t="s">
        <v>105</v>
      </c>
      <c r="AI52" s="25" t="s">
        <v>105</v>
      </c>
      <c r="AJ52" s="26" t="s">
        <v>105</v>
      </c>
      <c r="AK52" s="26" t="s">
        <v>105</v>
      </c>
      <c r="AL52" s="26" t="s">
        <v>105</v>
      </c>
      <c r="AM52" s="26" t="s">
        <v>105</v>
      </c>
      <c r="AN52" s="26" t="s">
        <v>105</v>
      </c>
      <c r="AO52" s="26" t="s">
        <v>105</v>
      </c>
      <c r="AP52" s="26" t="s">
        <v>105</v>
      </c>
      <c r="AQ52" s="26" t="s">
        <v>105</v>
      </c>
      <c r="AR52" s="26" t="s">
        <v>105</v>
      </c>
      <c r="AS52" s="26" t="s">
        <v>105</v>
      </c>
      <c r="AT52" s="26" t="s">
        <v>105</v>
      </c>
      <c r="AU52" s="26" t="s">
        <v>105</v>
      </c>
      <c r="AV52" s="26" t="s">
        <v>105</v>
      </c>
      <c r="AW52" s="26" t="s">
        <v>105</v>
      </c>
      <c r="AX52" s="26" t="s">
        <v>105</v>
      </c>
      <c r="AY52" s="26" t="s">
        <v>105</v>
      </c>
      <c r="AZ52" s="26" t="s">
        <v>105</v>
      </c>
      <c r="BA52" s="26" t="s">
        <v>105</v>
      </c>
      <c r="BB52" s="26" t="s">
        <v>105</v>
      </c>
      <c r="BC52" s="26" t="s">
        <v>105</v>
      </c>
      <c r="BD52" s="26" t="s">
        <v>105</v>
      </c>
    </row>
    <row r="53" spans="1:56" x14ac:dyDescent="0.2">
      <c r="A53" s="7" t="s">
        <v>214</v>
      </c>
      <c r="B53" s="7" t="s">
        <v>215</v>
      </c>
      <c r="C53" s="7" t="s">
        <v>105</v>
      </c>
      <c r="D53" s="7" t="s">
        <v>102</v>
      </c>
      <c r="E53" s="7" t="s">
        <v>1167</v>
      </c>
      <c r="F53" s="7" t="s">
        <v>498</v>
      </c>
      <c r="G53" s="7" t="s">
        <v>216</v>
      </c>
      <c r="H53" s="85" t="s">
        <v>116</v>
      </c>
      <c r="I53" s="25">
        <v>55.9</v>
      </c>
      <c r="J53" s="25">
        <v>5.2</v>
      </c>
      <c r="K53" s="25" t="s">
        <v>105</v>
      </c>
      <c r="L53" s="25" t="s">
        <v>105</v>
      </c>
      <c r="M53" s="25" t="s">
        <v>105</v>
      </c>
      <c r="N53" s="25" t="s">
        <v>105</v>
      </c>
      <c r="O53" s="25" t="s">
        <v>105</v>
      </c>
      <c r="P53" s="15">
        <v>20</v>
      </c>
      <c r="Q53" s="7" t="s">
        <v>217</v>
      </c>
      <c r="R53" s="15">
        <v>3</v>
      </c>
      <c r="S53" s="7" t="s">
        <v>105</v>
      </c>
      <c r="T53" s="7">
        <v>8.1999999999999993</v>
      </c>
      <c r="U53" s="7" t="s">
        <v>218</v>
      </c>
      <c r="V53" s="17" t="s">
        <v>1078</v>
      </c>
      <c r="W53" s="25">
        <v>2</v>
      </c>
      <c r="X53" s="25">
        <v>0</v>
      </c>
      <c r="Y53" s="25">
        <v>15</v>
      </c>
      <c r="Z53" s="25">
        <v>13</v>
      </c>
      <c r="AA53" s="7" t="s">
        <v>107</v>
      </c>
      <c r="AB53" s="7" t="s">
        <v>105</v>
      </c>
      <c r="AC53" s="26">
        <v>4.9000000000000004</v>
      </c>
      <c r="AD53" s="25">
        <v>3.7</v>
      </c>
      <c r="AE53" s="26">
        <v>0.7</v>
      </c>
      <c r="AF53" s="25">
        <v>1.5</v>
      </c>
      <c r="AG53" s="81">
        <v>-4.2</v>
      </c>
      <c r="AH53" s="25" t="s">
        <v>105</v>
      </c>
      <c r="AI53" s="25" t="s">
        <v>199</v>
      </c>
      <c r="AJ53" s="26">
        <v>8</v>
      </c>
      <c r="AK53" s="25">
        <v>2.6</v>
      </c>
      <c r="AL53" s="26">
        <v>1.4</v>
      </c>
      <c r="AM53" s="25">
        <v>2</v>
      </c>
      <c r="AN53" s="114">
        <v>-6.6</v>
      </c>
      <c r="AO53" s="25" t="s">
        <v>105</v>
      </c>
      <c r="AP53" s="25" t="s">
        <v>199</v>
      </c>
      <c r="AQ53" s="26">
        <v>3.9</v>
      </c>
      <c r="AR53" s="25">
        <v>4.5</v>
      </c>
      <c r="AS53" s="25">
        <v>0.5</v>
      </c>
      <c r="AT53" s="25">
        <v>1.5</v>
      </c>
      <c r="AU53" s="114">
        <v>-3.4</v>
      </c>
      <c r="AV53" s="25" t="s">
        <v>105</v>
      </c>
      <c r="AW53" s="25" t="s">
        <v>199</v>
      </c>
      <c r="AX53" s="20" t="s">
        <v>105</v>
      </c>
      <c r="AY53" s="20" t="s">
        <v>105</v>
      </c>
      <c r="AZ53" s="20" t="s">
        <v>105</v>
      </c>
      <c r="BA53" s="20" t="s">
        <v>105</v>
      </c>
      <c r="BB53" s="20" t="s">
        <v>105</v>
      </c>
      <c r="BC53" s="20" t="s">
        <v>105</v>
      </c>
      <c r="BD53" s="20" t="s">
        <v>105</v>
      </c>
    </row>
    <row r="54" spans="1:56" x14ac:dyDescent="0.2">
      <c r="A54" s="7" t="s">
        <v>214</v>
      </c>
      <c r="B54" s="7" t="s">
        <v>215</v>
      </c>
      <c r="C54" s="7" t="s">
        <v>105</v>
      </c>
      <c r="D54" s="7" t="s">
        <v>102</v>
      </c>
      <c r="E54" s="7" t="s">
        <v>1167</v>
      </c>
      <c r="F54" s="7" t="s">
        <v>498</v>
      </c>
      <c r="G54" s="7" t="s">
        <v>216</v>
      </c>
      <c r="H54" s="85" t="s">
        <v>116</v>
      </c>
      <c r="I54" s="25">
        <v>56.9</v>
      </c>
      <c r="J54" s="25">
        <v>6</v>
      </c>
      <c r="K54" s="25" t="s">
        <v>105</v>
      </c>
      <c r="L54" s="25" t="s">
        <v>105</v>
      </c>
      <c r="M54" s="25" t="s">
        <v>105</v>
      </c>
      <c r="N54" s="25" t="s">
        <v>105</v>
      </c>
      <c r="O54" s="25" t="s">
        <v>105</v>
      </c>
      <c r="P54" s="15">
        <v>20</v>
      </c>
      <c r="Q54" s="7" t="s">
        <v>105</v>
      </c>
      <c r="R54" s="15">
        <v>3</v>
      </c>
      <c r="S54" s="7" t="s">
        <v>105</v>
      </c>
      <c r="T54" s="7">
        <v>8.6999999999999993</v>
      </c>
      <c r="U54" s="7" t="s">
        <v>219</v>
      </c>
      <c r="V54" s="17" t="s">
        <v>1074</v>
      </c>
      <c r="W54" s="25">
        <v>1</v>
      </c>
      <c r="X54" s="25">
        <v>0</v>
      </c>
      <c r="Y54" s="25">
        <v>15</v>
      </c>
      <c r="Z54" s="25">
        <v>14</v>
      </c>
      <c r="AA54" s="7" t="s">
        <v>107</v>
      </c>
      <c r="AB54" s="7" t="s">
        <v>105</v>
      </c>
      <c r="AC54" s="26">
        <v>3.2</v>
      </c>
      <c r="AD54" s="25">
        <v>3.4</v>
      </c>
      <c r="AE54" s="26">
        <v>0.2</v>
      </c>
      <c r="AF54" s="25">
        <v>0.6</v>
      </c>
      <c r="AG54" s="114">
        <v>-3</v>
      </c>
      <c r="AH54" s="25" t="s">
        <v>105</v>
      </c>
      <c r="AI54" s="25" t="s">
        <v>199</v>
      </c>
      <c r="AJ54" s="26">
        <v>5.6</v>
      </c>
      <c r="AK54" s="25">
        <v>2.9</v>
      </c>
      <c r="AL54" s="26">
        <v>0.5</v>
      </c>
      <c r="AM54" s="25">
        <v>1.4</v>
      </c>
      <c r="AN54" s="114">
        <v>-5.0999999999999996</v>
      </c>
      <c r="AO54" s="25" t="s">
        <v>105</v>
      </c>
      <c r="AP54" s="25" t="s">
        <v>199</v>
      </c>
      <c r="AQ54" s="26">
        <v>0.9</v>
      </c>
      <c r="AR54" s="25">
        <v>1.6</v>
      </c>
      <c r="AS54" s="25">
        <v>0.1</v>
      </c>
      <c r="AT54" s="25">
        <v>0.3</v>
      </c>
      <c r="AU54" s="114">
        <v>-0.8</v>
      </c>
      <c r="AV54" s="25" t="s">
        <v>105</v>
      </c>
      <c r="AW54" s="25" t="s">
        <v>199</v>
      </c>
      <c r="AX54" s="20" t="s">
        <v>105</v>
      </c>
      <c r="AY54" s="20" t="s">
        <v>105</v>
      </c>
      <c r="AZ54" s="20" t="s">
        <v>105</v>
      </c>
      <c r="BA54" s="20" t="s">
        <v>105</v>
      </c>
      <c r="BB54" s="20" t="s">
        <v>105</v>
      </c>
      <c r="BC54" s="20" t="s">
        <v>105</v>
      </c>
      <c r="BD54" s="20" t="s">
        <v>105</v>
      </c>
    </row>
    <row r="55" spans="1:56" x14ac:dyDescent="0.2">
      <c r="A55" s="7" t="s">
        <v>214</v>
      </c>
      <c r="B55" s="7" t="s">
        <v>215</v>
      </c>
      <c r="C55" s="7" t="s">
        <v>105</v>
      </c>
      <c r="D55" s="7" t="s">
        <v>102</v>
      </c>
      <c r="E55" s="7" t="s">
        <v>1167</v>
      </c>
      <c r="F55" s="7" t="s">
        <v>498</v>
      </c>
      <c r="G55" s="7" t="s">
        <v>216</v>
      </c>
      <c r="H55" s="85" t="s">
        <v>116</v>
      </c>
      <c r="I55" s="25">
        <v>55.7</v>
      </c>
      <c r="J55" s="25">
        <v>4.4000000000000004</v>
      </c>
      <c r="K55" s="25" t="s">
        <v>105</v>
      </c>
      <c r="L55" s="25" t="s">
        <v>105</v>
      </c>
      <c r="M55" s="25" t="s">
        <v>105</v>
      </c>
      <c r="N55" s="25" t="s">
        <v>105</v>
      </c>
      <c r="O55" s="25" t="s">
        <v>105</v>
      </c>
      <c r="P55" s="15">
        <v>20</v>
      </c>
      <c r="Q55" s="7" t="s">
        <v>217</v>
      </c>
      <c r="R55" s="15">
        <v>3</v>
      </c>
      <c r="S55" s="7" t="s">
        <v>105</v>
      </c>
      <c r="T55" s="7">
        <v>8.3000000000000007</v>
      </c>
      <c r="U55" s="97" t="s">
        <v>220</v>
      </c>
      <c r="V55" s="97" t="s">
        <v>1080</v>
      </c>
      <c r="W55" s="25">
        <v>0</v>
      </c>
      <c r="X55" s="25">
        <v>0</v>
      </c>
      <c r="Y55" s="25">
        <v>15</v>
      </c>
      <c r="Z55" s="25">
        <v>15</v>
      </c>
      <c r="AA55" s="7" t="s">
        <v>107</v>
      </c>
      <c r="AB55" s="7" t="s">
        <v>105</v>
      </c>
      <c r="AC55" s="26">
        <v>6.5</v>
      </c>
      <c r="AD55" s="25">
        <v>3.9</v>
      </c>
      <c r="AE55" s="26">
        <v>0.9</v>
      </c>
      <c r="AF55" s="25">
        <v>1.8</v>
      </c>
      <c r="AG55" s="114">
        <v>-5.6</v>
      </c>
      <c r="AH55" s="25" t="s">
        <v>105</v>
      </c>
      <c r="AI55" s="25" t="s">
        <v>199</v>
      </c>
      <c r="AJ55" s="26">
        <v>7.9</v>
      </c>
      <c r="AK55" s="25">
        <v>3</v>
      </c>
      <c r="AL55" s="26">
        <v>0.3</v>
      </c>
      <c r="AM55" s="25">
        <v>0.7</v>
      </c>
      <c r="AN55" s="114">
        <v>-7.6</v>
      </c>
      <c r="AO55" s="25" t="s">
        <v>105</v>
      </c>
      <c r="AP55" s="25" t="s">
        <v>199</v>
      </c>
      <c r="AQ55" s="26">
        <v>4.9000000000000004</v>
      </c>
      <c r="AR55" s="25">
        <v>3.8</v>
      </c>
      <c r="AS55" s="25">
        <v>0.4</v>
      </c>
      <c r="AT55" s="25">
        <v>1.1000000000000001</v>
      </c>
      <c r="AU55" s="114">
        <v>-4.5</v>
      </c>
      <c r="AV55" s="25" t="s">
        <v>105</v>
      </c>
      <c r="AW55" s="25" t="s">
        <v>199</v>
      </c>
      <c r="AX55" s="20" t="s">
        <v>105</v>
      </c>
      <c r="AY55" s="20" t="s">
        <v>105</v>
      </c>
      <c r="AZ55" s="20" t="s">
        <v>105</v>
      </c>
      <c r="BA55" s="20" t="s">
        <v>105</v>
      </c>
      <c r="BB55" s="20" t="s">
        <v>105</v>
      </c>
      <c r="BC55" s="20" t="s">
        <v>105</v>
      </c>
      <c r="BD55" s="20" t="s">
        <v>105</v>
      </c>
    </row>
    <row r="56" spans="1:56" x14ac:dyDescent="0.2">
      <c r="A56" s="7" t="s">
        <v>221</v>
      </c>
      <c r="B56" s="7" t="s">
        <v>222</v>
      </c>
      <c r="C56" s="7" t="s">
        <v>105</v>
      </c>
      <c r="D56" s="7" t="s">
        <v>105</v>
      </c>
      <c r="E56" s="7" t="s">
        <v>105</v>
      </c>
      <c r="F56" s="7" t="s">
        <v>105</v>
      </c>
      <c r="G56" s="7" t="s">
        <v>223</v>
      </c>
      <c r="H56" s="85" t="s">
        <v>116</v>
      </c>
      <c r="I56" s="25">
        <v>57.5</v>
      </c>
      <c r="J56" s="25">
        <v>4.08</v>
      </c>
      <c r="K56" s="25">
        <v>57</v>
      </c>
      <c r="L56" s="29">
        <v>50</v>
      </c>
      <c r="M56" s="29">
        <v>65</v>
      </c>
      <c r="N56" s="25" t="s">
        <v>105</v>
      </c>
      <c r="O56" s="25" t="s">
        <v>105</v>
      </c>
      <c r="P56" s="15">
        <v>12</v>
      </c>
      <c r="Q56" s="7" t="s">
        <v>105</v>
      </c>
      <c r="R56" s="15">
        <v>2</v>
      </c>
      <c r="S56" s="7" t="s">
        <v>105</v>
      </c>
      <c r="T56" s="7" t="s">
        <v>105</v>
      </c>
      <c r="U56" s="7" t="s">
        <v>224</v>
      </c>
      <c r="V56" s="17" t="s">
        <v>1081</v>
      </c>
      <c r="W56" s="25">
        <v>0</v>
      </c>
      <c r="X56" s="25">
        <v>0</v>
      </c>
      <c r="Y56" s="25">
        <v>30</v>
      </c>
      <c r="Z56" s="25">
        <v>30</v>
      </c>
      <c r="AA56" s="7" t="s">
        <v>131</v>
      </c>
      <c r="AB56" s="7" t="s">
        <v>105</v>
      </c>
      <c r="AC56" s="115">
        <v>8.82</v>
      </c>
      <c r="AD56" s="114">
        <v>1.57</v>
      </c>
      <c r="AE56" s="115">
        <v>0.67999999999999972</v>
      </c>
      <c r="AF56" s="114">
        <v>1.3680000000000001</v>
      </c>
      <c r="AG56" s="81">
        <v>-8.14</v>
      </c>
      <c r="AH56" s="26" t="s">
        <v>105</v>
      </c>
      <c r="AI56" s="25" t="s">
        <v>199</v>
      </c>
      <c r="AJ56" s="115">
        <v>2.21</v>
      </c>
      <c r="AK56" s="114">
        <v>0.59</v>
      </c>
      <c r="AL56" s="115">
        <v>0.15</v>
      </c>
      <c r="AM56" s="114">
        <v>0.28000000000000003</v>
      </c>
      <c r="AN56" s="81">
        <v>-2.06</v>
      </c>
      <c r="AO56" s="26" t="s">
        <v>105</v>
      </c>
      <c r="AP56" s="25" t="s">
        <v>109</v>
      </c>
      <c r="AQ56" s="26" t="s">
        <v>105</v>
      </c>
      <c r="AR56" s="26" t="s">
        <v>105</v>
      </c>
      <c r="AS56" s="26" t="s">
        <v>105</v>
      </c>
      <c r="AT56" s="26" t="s">
        <v>105</v>
      </c>
      <c r="AU56" s="26" t="s">
        <v>105</v>
      </c>
      <c r="AV56" s="26" t="s">
        <v>105</v>
      </c>
      <c r="AW56" s="26" t="s">
        <v>105</v>
      </c>
      <c r="AX56" s="26" t="s">
        <v>105</v>
      </c>
      <c r="AY56" s="26" t="s">
        <v>105</v>
      </c>
      <c r="AZ56" s="26" t="s">
        <v>105</v>
      </c>
      <c r="BA56" s="26" t="s">
        <v>105</v>
      </c>
      <c r="BB56" s="26" t="s">
        <v>105</v>
      </c>
      <c r="BC56" s="26" t="s">
        <v>105</v>
      </c>
      <c r="BD56" s="26" t="s">
        <v>105</v>
      </c>
    </row>
    <row r="57" spans="1:56" x14ac:dyDescent="0.2">
      <c r="A57" s="7" t="s">
        <v>221</v>
      </c>
      <c r="B57" s="7" t="s">
        <v>222</v>
      </c>
      <c r="C57" s="7" t="s">
        <v>105</v>
      </c>
      <c r="D57" s="7" t="s">
        <v>105</v>
      </c>
      <c r="E57" s="7" t="s">
        <v>105</v>
      </c>
      <c r="F57" s="7" t="s">
        <v>105</v>
      </c>
      <c r="G57" s="7" t="s">
        <v>223</v>
      </c>
      <c r="H57" s="85" t="s">
        <v>116</v>
      </c>
      <c r="I57" s="25">
        <v>57.5</v>
      </c>
      <c r="J57" s="25">
        <v>4.8099999999999996</v>
      </c>
      <c r="K57" s="25">
        <v>58</v>
      </c>
      <c r="L57" s="29">
        <v>50</v>
      </c>
      <c r="M57" s="29">
        <v>65</v>
      </c>
      <c r="N57" s="25" t="s">
        <v>105</v>
      </c>
      <c r="O57" s="25" t="s">
        <v>105</v>
      </c>
      <c r="P57" s="15">
        <v>12</v>
      </c>
      <c r="Q57" s="7" t="s">
        <v>105</v>
      </c>
      <c r="R57" s="15">
        <v>2</v>
      </c>
      <c r="S57" s="7" t="s">
        <v>105</v>
      </c>
      <c r="T57" s="7" t="s">
        <v>105</v>
      </c>
      <c r="U57" s="7" t="s">
        <v>225</v>
      </c>
      <c r="V57" s="17" t="s">
        <v>1069</v>
      </c>
      <c r="W57" s="25">
        <v>4</v>
      </c>
      <c r="X57" s="25">
        <v>0</v>
      </c>
      <c r="Y57" s="25">
        <v>30</v>
      </c>
      <c r="Z57" s="25">
        <v>26</v>
      </c>
      <c r="AA57" s="7" t="s">
        <v>131</v>
      </c>
      <c r="AB57" s="7" t="s">
        <v>105</v>
      </c>
      <c r="AC57" s="115">
        <v>8.59</v>
      </c>
      <c r="AD57" s="114">
        <v>1.5</v>
      </c>
      <c r="AE57" s="115">
        <v>7.54</v>
      </c>
      <c r="AF57" s="114">
        <v>1.7490000000000001</v>
      </c>
      <c r="AG57" s="81">
        <v>-1.05</v>
      </c>
      <c r="AH57" s="26" t="s">
        <v>105</v>
      </c>
      <c r="AI57" s="25" t="s">
        <v>199</v>
      </c>
      <c r="AJ57" s="115">
        <v>1.99</v>
      </c>
      <c r="AK57" s="114">
        <v>0.57999999999999996</v>
      </c>
      <c r="AL57" s="115">
        <v>2.13</v>
      </c>
      <c r="AM57" s="114">
        <v>0.5</v>
      </c>
      <c r="AN57" s="81">
        <v>0.14000000000000001</v>
      </c>
      <c r="AO57" s="26" t="s">
        <v>105</v>
      </c>
      <c r="AP57" s="25" t="s">
        <v>109</v>
      </c>
      <c r="AQ57" s="26" t="s">
        <v>105</v>
      </c>
      <c r="AR57" s="26" t="s">
        <v>105</v>
      </c>
      <c r="AS57" s="26" t="s">
        <v>105</v>
      </c>
      <c r="AT57" s="26" t="s">
        <v>105</v>
      </c>
      <c r="AU57" s="26" t="s">
        <v>105</v>
      </c>
      <c r="AV57" s="26" t="s">
        <v>105</v>
      </c>
      <c r="AW57" s="26" t="s">
        <v>105</v>
      </c>
      <c r="AX57" s="26" t="s">
        <v>105</v>
      </c>
      <c r="AY57" s="26" t="s">
        <v>105</v>
      </c>
      <c r="AZ57" s="26" t="s">
        <v>105</v>
      </c>
      <c r="BA57" s="26" t="s">
        <v>105</v>
      </c>
      <c r="BB57" s="26" t="s">
        <v>105</v>
      </c>
      <c r="BC57" s="26" t="s">
        <v>105</v>
      </c>
      <c r="BD57" s="26" t="s">
        <v>105</v>
      </c>
    </row>
    <row r="58" spans="1:56" x14ac:dyDescent="0.2">
      <c r="A58" s="7" t="s">
        <v>226</v>
      </c>
      <c r="B58" s="7" t="s">
        <v>222</v>
      </c>
      <c r="C58" s="7" t="s">
        <v>105</v>
      </c>
      <c r="D58" s="7" t="s">
        <v>102</v>
      </c>
      <c r="E58" s="7" t="s">
        <v>105</v>
      </c>
      <c r="F58" s="7" t="s">
        <v>498</v>
      </c>
      <c r="G58" s="97" t="s">
        <v>227</v>
      </c>
      <c r="H58" s="85" t="s">
        <v>116</v>
      </c>
      <c r="I58" s="25">
        <v>58</v>
      </c>
      <c r="J58" s="25">
        <v>4</v>
      </c>
      <c r="K58" s="25" t="s">
        <v>105</v>
      </c>
      <c r="L58" s="25" t="s">
        <v>105</v>
      </c>
      <c r="M58" s="25" t="s">
        <v>105</v>
      </c>
      <c r="N58" s="25" t="s">
        <v>105</v>
      </c>
      <c r="O58" s="25" t="s">
        <v>105</v>
      </c>
      <c r="P58" s="15">
        <v>24</v>
      </c>
      <c r="Q58" s="7" t="s">
        <v>105</v>
      </c>
      <c r="R58" s="15">
        <v>2</v>
      </c>
      <c r="S58" s="7" t="s">
        <v>105</v>
      </c>
      <c r="T58" s="7">
        <v>7.5</v>
      </c>
      <c r="U58" s="7" t="s">
        <v>228</v>
      </c>
      <c r="V58" s="17" t="s">
        <v>1091</v>
      </c>
      <c r="W58" s="25">
        <v>4</v>
      </c>
      <c r="X58" s="25">
        <v>4</v>
      </c>
      <c r="Y58" s="25">
        <v>44</v>
      </c>
      <c r="Z58" s="25">
        <v>40</v>
      </c>
      <c r="AA58" s="7" t="s">
        <v>131</v>
      </c>
      <c r="AB58" s="7" t="s">
        <v>105</v>
      </c>
      <c r="AC58" s="7" t="s">
        <v>105</v>
      </c>
      <c r="AD58" s="7" t="s">
        <v>105</v>
      </c>
      <c r="AE58" s="7" t="s">
        <v>105</v>
      </c>
      <c r="AF58" s="7" t="s">
        <v>105</v>
      </c>
      <c r="AG58" s="7" t="s">
        <v>105</v>
      </c>
      <c r="AH58" s="7" t="s">
        <v>105</v>
      </c>
      <c r="AI58" s="7" t="s">
        <v>105</v>
      </c>
      <c r="AJ58" s="7" t="s">
        <v>105</v>
      </c>
      <c r="AK58" s="7" t="s">
        <v>105</v>
      </c>
      <c r="AL58" s="7" t="s">
        <v>105</v>
      </c>
      <c r="AM58" s="7" t="s">
        <v>105</v>
      </c>
      <c r="AN58" s="7" t="s">
        <v>105</v>
      </c>
      <c r="AO58" s="7" t="s">
        <v>105</v>
      </c>
      <c r="AP58" s="7" t="s">
        <v>105</v>
      </c>
      <c r="AQ58" s="7" t="s">
        <v>105</v>
      </c>
      <c r="AR58" s="7" t="s">
        <v>105</v>
      </c>
      <c r="AS58" s="7" t="s">
        <v>105</v>
      </c>
      <c r="AT58" s="7" t="s">
        <v>105</v>
      </c>
      <c r="AU58" s="7" t="s">
        <v>105</v>
      </c>
      <c r="AV58" s="7" t="s">
        <v>105</v>
      </c>
      <c r="AW58" s="7" t="s">
        <v>105</v>
      </c>
      <c r="AX58" s="7" t="s">
        <v>105</v>
      </c>
      <c r="AY58" s="7" t="s">
        <v>105</v>
      </c>
      <c r="AZ58" s="7" t="s">
        <v>105</v>
      </c>
      <c r="BA58" s="7" t="s">
        <v>105</v>
      </c>
      <c r="BB58" s="7" t="s">
        <v>105</v>
      </c>
      <c r="BC58" s="7" t="s">
        <v>105</v>
      </c>
      <c r="BD58" s="7" t="s">
        <v>105</v>
      </c>
    </row>
    <row r="59" spans="1:56" x14ac:dyDescent="0.2">
      <c r="A59" s="7" t="s">
        <v>226</v>
      </c>
      <c r="B59" s="7" t="s">
        <v>222</v>
      </c>
      <c r="C59" s="7" t="s">
        <v>105</v>
      </c>
      <c r="D59" s="7" t="s">
        <v>102</v>
      </c>
      <c r="E59" s="7" t="s">
        <v>105</v>
      </c>
      <c r="F59" s="7" t="s">
        <v>498</v>
      </c>
      <c r="G59" s="97" t="s">
        <v>227</v>
      </c>
      <c r="H59" s="85" t="s">
        <v>116</v>
      </c>
      <c r="I59" s="25">
        <v>56</v>
      </c>
      <c r="J59" s="25">
        <v>5</v>
      </c>
      <c r="K59" s="25" t="s">
        <v>105</v>
      </c>
      <c r="L59" s="25" t="s">
        <v>105</v>
      </c>
      <c r="M59" s="25" t="s">
        <v>105</v>
      </c>
      <c r="N59" s="25" t="s">
        <v>105</v>
      </c>
      <c r="O59" s="25" t="s">
        <v>105</v>
      </c>
      <c r="P59" s="15">
        <v>24</v>
      </c>
      <c r="Q59" s="7" t="s">
        <v>105</v>
      </c>
      <c r="R59" s="15">
        <v>2</v>
      </c>
      <c r="S59" s="7" t="s">
        <v>105</v>
      </c>
      <c r="T59" s="7">
        <v>7</v>
      </c>
      <c r="U59" s="7" t="s">
        <v>1123</v>
      </c>
      <c r="V59" s="17" t="s">
        <v>1067</v>
      </c>
      <c r="W59" s="25">
        <v>7</v>
      </c>
      <c r="X59" s="25">
        <v>3</v>
      </c>
      <c r="Y59" s="25">
        <v>44</v>
      </c>
      <c r="Z59" s="25">
        <v>37</v>
      </c>
      <c r="AA59" s="7" t="s">
        <v>131</v>
      </c>
      <c r="AB59" s="7" t="s">
        <v>105</v>
      </c>
      <c r="AC59" s="7" t="s">
        <v>105</v>
      </c>
      <c r="AD59" s="7" t="s">
        <v>105</v>
      </c>
      <c r="AE59" s="7" t="s">
        <v>105</v>
      </c>
      <c r="AF59" s="7" t="s">
        <v>105</v>
      </c>
      <c r="AG59" s="7" t="s">
        <v>105</v>
      </c>
      <c r="AH59" s="7" t="s">
        <v>105</v>
      </c>
      <c r="AI59" s="7" t="s">
        <v>105</v>
      </c>
      <c r="AJ59" s="7" t="s">
        <v>105</v>
      </c>
      <c r="AK59" s="7" t="s">
        <v>105</v>
      </c>
      <c r="AL59" s="7" t="s">
        <v>105</v>
      </c>
      <c r="AM59" s="7" t="s">
        <v>105</v>
      </c>
      <c r="AN59" s="7" t="s">
        <v>105</v>
      </c>
      <c r="AO59" s="7" t="s">
        <v>105</v>
      </c>
      <c r="AP59" s="7" t="s">
        <v>105</v>
      </c>
      <c r="AQ59" s="7" t="s">
        <v>105</v>
      </c>
      <c r="AR59" s="7" t="s">
        <v>105</v>
      </c>
      <c r="AS59" s="7" t="s">
        <v>105</v>
      </c>
      <c r="AT59" s="7" t="s">
        <v>105</v>
      </c>
      <c r="AU59" s="7" t="s">
        <v>105</v>
      </c>
      <c r="AV59" s="7" t="s">
        <v>105</v>
      </c>
      <c r="AW59" s="7" t="s">
        <v>105</v>
      </c>
      <c r="AX59" s="7" t="s">
        <v>105</v>
      </c>
      <c r="AY59" s="7" t="s">
        <v>105</v>
      </c>
      <c r="AZ59" s="7" t="s">
        <v>105</v>
      </c>
      <c r="BA59" s="7" t="s">
        <v>105</v>
      </c>
      <c r="BB59" s="7" t="s">
        <v>105</v>
      </c>
      <c r="BC59" s="7" t="s">
        <v>105</v>
      </c>
      <c r="BD59" s="7" t="s">
        <v>105</v>
      </c>
    </row>
    <row r="60" spans="1:56" x14ac:dyDescent="0.2">
      <c r="A60" s="7" t="s">
        <v>229</v>
      </c>
      <c r="B60" s="7" t="s">
        <v>230</v>
      </c>
      <c r="C60" s="7" t="s">
        <v>105</v>
      </c>
      <c r="D60" s="7" t="s">
        <v>102</v>
      </c>
      <c r="E60" s="7" t="s">
        <v>105</v>
      </c>
      <c r="F60" s="7" t="s">
        <v>498</v>
      </c>
      <c r="G60" s="97" t="s">
        <v>231</v>
      </c>
      <c r="H60" s="85" t="s">
        <v>116</v>
      </c>
      <c r="I60" s="25">
        <v>58.2</v>
      </c>
      <c r="J60" s="25">
        <v>4.9000000000000004</v>
      </c>
      <c r="K60" s="25" t="s">
        <v>105</v>
      </c>
      <c r="L60" s="25" t="s">
        <v>105</v>
      </c>
      <c r="M60" s="25" t="s">
        <v>105</v>
      </c>
      <c r="N60" s="25" t="s">
        <v>105</v>
      </c>
      <c r="O60" s="25" t="s">
        <v>105</v>
      </c>
      <c r="P60" s="15">
        <v>24</v>
      </c>
      <c r="Q60" s="7" t="s">
        <v>105</v>
      </c>
      <c r="R60" s="15">
        <v>2</v>
      </c>
      <c r="S60" s="7">
        <v>49.2</v>
      </c>
      <c r="T60" s="7" t="s">
        <v>105</v>
      </c>
      <c r="U60" s="7" t="s">
        <v>1124</v>
      </c>
      <c r="V60" s="17" t="s">
        <v>1072</v>
      </c>
      <c r="W60" s="25">
        <v>6</v>
      </c>
      <c r="X60" s="25">
        <v>3</v>
      </c>
      <c r="Y60" s="25">
        <v>48</v>
      </c>
      <c r="Z60" s="25">
        <v>42</v>
      </c>
      <c r="AA60" s="7" t="s">
        <v>107</v>
      </c>
      <c r="AB60" s="7" t="s">
        <v>105</v>
      </c>
      <c r="AC60" s="7" t="s">
        <v>105</v>
      </c>
      <c r="AD60" s="7" t="s">
        <v>105</v>
      </c>
      <c r="AE60" s="7" t="s">
        <v>105</v>
      </c>
      <c r="AF60" s="7" t="s">
        <v>105</v>
      </c>
      <c r="AG60" s="7" t="s">
        <v>105</v>
      </c>
      <c r="AH60" s="7" t="s">
        <v>105</v>
      </c>
      <c r="AI60" s="7" t="s">
        <v>105</v>
      </c>
      <c r="AJ60" s="115">
        <v>6.06</v>
      </c>
      <c r="AK60" s="7" t="s">
        <v>105</v>
      </c>
      <c r="AL60" s="115">
        <v>1.7</v>
      </c>
      <c r="AM60" s="7" t="s">
        <v>105</v>
      </c>
      <c r="AN60" s="114">
        <v>-4.3600000000000003</v>
      </c>
      <c r="AO60" s="7" t="s">
        <v>105</v>
      </c>
      <c r="AP60" s="25" t="s">
        <v>199</v>
      </c>
      <c r="AQ60" s="7" t="s">
        <v>105</v>
      </c>
      <c r="AR60" s="7" t="s">
        <v>105</v>
      </c>
      <c r="AS60" s="7" t="s">
        <v>105</v>
      </c>
      <c r="AT60" s="7" t="s">
        <v>105</v>
      </c>
      <c r="AU60" s="7" t="s">
        <v>105</v>
      </c>
      <c r="AV60" s="7" t="s">
        <v>105</v>
      </c>
      <c r="AW60" s="7" t="s">
        <v>105</v>
      </c>
      <c r="AX60" s="7" t="s">
        <v>105</v>
      </c>
      <c r="AY60" s="7" t="s">
        <v>105</v>
      </c>
      <c r="AZ60" s="7" t="s">
        <v>105</v>
      </c>
      <c r="BA60" s="7" t="s">
        <v>105</v>
      </c>
      <c r="BB60" s="7" t="s">
        <v>105</v>
      </c>
      <c r="BC60" s="7" t="s">
        <v>105</v>
      </c>
      <c r="BD60" s="7" t="s">
        <v>105</v>
      </c>
    </row>
    <row r="61" spans="1:56" x14ac:dyDescent="0.2">
      <c r="A61" s="7" t="s">
        <v>229</v>
      </c>
      <c r="B61" s="7" t="s">
        <v>230</v>
      </c>
      <c r="C61" s="7" t="s">
        <v>105</v>
      </c>
      <c r="D61" s="7" t="s">
        <v>102</v>
      </c>
      <c r="E61" s="7" t="s">
        <v>105</v>
      </c>
      <c r="F61" s="7" t="s">
        <v>498</v>
      </c>
      <c r="G61" s="97" t="s">
        <v>231</v>
      </c>
      <c r="H61" s="85" t="s">
        <v>116</v>
      </c>
      <c r="I61" s="25">
        <v>59.3</v>
      </c>
      <c r="J61" s="25">
        <v>5.3</v>
      </c>
      <c r="K61" s="25" t="s">
        <v>105</v>
      </c>
      <c r="L61" s="25" t="s">
        <v>105</v>
      </c>
      <c r="M61" s="25" t="s">
        <v>105</v>
      </c>
      <c r="N61" s="25" t="s">
        <v>105</v>
      </c>
      <c r="O61" s="25" t="s">
        <v>105</v>
      </c>
      <c r="P61" s="15">
        <v>24</v>
      </c>
      <c r="Q61" s="7" t="s">
        <v>105</v>
      </c>
      <c r="R61" s="15">
        <v>2</v>
      </c>
      <c r="S61" s="7">
        <v>49.9</v>
      </c>
      <c r="T61" s="7" t="s">
        <v>105</v>
      </c>
      <c r="U61" s="7" t="s">
        <v>1125</v>
      </c>
      <c r="V61" s="17" t="s">
        <v>1082</v>
      </c>
      <c r="W61" s="25">
        <v>5</v>
      </c>
      <c r="X61" s="25">
        <v>0</v>
      </c>
      <c r="Y61" s="25">
        <v>48</v>
      </c>
      <c r="Z61" s="25">
        <v>43</v>
      </c>
      <c r="AA61" s="7" t="s">
        <v>107</v>
      </c>
      <c r="AB61" s="7" t="s">
        <v>105</v>
      </c>
      <c r="AC61" s="7" t="s">
        <v>105</v>
      </c>
      <c r="AD61" s="7" t="s">
        <v>105</v>
      </c>
      <c r="AE61" s="7" t="s">
        <v>105</v>
      </c>
      <c r="AF61" s="7" t="s">
        <v>105</v>
      </c>
      <c r="AG61" s="7" t="s">
        <v>105</v>
      </c>
      <c r="AH61" s="7" t="s">
        <v>105</v>
      </c>
      <c r="AI61" s="7" t="s">
        <v>105</v>
      </c>
      <c r="AJ61" s="115">
        <v>5.04</v>
      </c>
      <c r="AK61" s="7" t="s">
        <v>105</v>
      </c>
      <c r="AL61" s="115">
        <v>0.8</v>
      </c>
      <c r="AM61" s="7" t="s">
        <v>105</v>
      </c>
      <c r="AN61" s="114">
        <v>-4.24</v>
      </c>
      <c r="AO61" s="7" t="s">
        <v>105</v>
      </c>
      <c r="AP61" s="25" t="s">
        <v>199</v>
      </c>
      <c r="AQ61" s="7" t="s">
        <v>105</v>
      </c>
      <c r="AR61" s="7" t="s">
        <v>105</v>
      </c>
      <c r="AS61" s="7" t="s">
        <v>105</v>
      </c>
      <c r="AT61" s="7" t="s">
        <v>105</v>
      </c>
      <c r="AU61" s="7" t="s">
        <v>105</v>
      </c>
      <c r="AV61" s="7" t="s">
        <v>105</v>
      </c>
      <c r="AW61" s="7" t="s">
        <v>105</v>
      </c>
      <c r="AX61" s="7" t="s">
        <v>105</v>
      </c>
      <c r="AY61" s="7" t="s">
        <v>105</v>
      </c>
      <c r="AZ61" s="7" t="s">
        <v>105</v>
      </c>
      <c r="BA61" s="7" t="s">
        <v>105</v>
      </c>
      <c r="BB61" s="7" t="s">
        <v>105</v>
      </c>
      <c r="BC61" s="7" t="s">
        <v>105</v>
      </c>
      <c r="BD61" s="7" t="s">
        <v>105</v>
      </c>
    </row>
    <row r="62" spans="1:56" x14ac:dyDescent="0.2">
      <c r="A62" s="7" t="s">
        <v>232</v>
      </c>
      <c r="B62" s="7" t="s">
        <v>170</v>
      </c>
      <c r="C62" s="7" t="s">
        <v>101</v>
      </c>
      <c r="D62" s="7" t="s">
        <v>105</v>
      </c>
      <c r="E62" s="7" t="s">
        <v>1167</v>
      </c>
      <c r="F62" s="7" t="s">
        <v>498</v>
      </c>
      <c r="G62" s="7" t="s">
        <v>233</v>
      </c>
      <c r="H62" s="85" t="s">
        <v>105</v>
      </c>
      <c r="I62" s="25">
        <v>54.6</v>
      </c>
      <c r="J62" s="25">
        <v>8.23</v>
      </c>
      <c r="K62" s="25" t="s">
        <v>105</v>
      </c>
      <c r="L62" s="25" t="s">
        <v>105</v>
      </c>
      <c r="M62" s="25" t="s">
        <v>105</v>
      </c>
      <c r="N62" s="25" t="s">
        <v>105</v>
      </c>
      <c r="O62" s="25" t="s">
        <v>105</v>
      </c>
      <c r="P62" s="15">
        <v>12</v>
      </c>
      <c r="Q62" s="7" t="s">
        <v>234</v>
      </c>
      <c r="R62" s="15">
        <v>2</v>
      </c>
      <c r="S62" s="7" t="s">
        <v>105</v>
      </c>
      <c r="T62" s="7" t="s">
        <v>105</v>
      </c>
      <c r="U62" s="7" t="s">
        <v>235</v>
      </c>
      <c r="V62" s="17" t="s">
        <v>1078</v>
      </c>
      <c r="W62" s="25">
        <v>0</v>
      </c>
      <c r="X62" s="25">
        <v>0</v>
      </c>
      <c r="Y62" s="25">
        <v>25</v>
      </c>
      <c r="Z62" s="25">
        <v>25</v>
      </c>
      <c r="AA62" s="7" t="s">
        <v>107</v>
      </c>
      <c r="AB62" s="7" t="s">
        <v>105</v>
      </c>
      <c r="AC62" s="26">
        <v>3.46</v>
      </c>
      <c r="AD62" s="25">
        <v>1.63</v>
      </c>
      <c r="AE62" s="26">
        <v>1.5999999999999996</v>
      </c>
      <c r="AF62" s="25">
        <v>0.88</v>
      </c>
      <c r="AG62" s="86">
        <v>-1.8600000000000003</v>
      </c>
      <c r="AH62" s="25" t="s">
        <v>105</v>
      </c>
      <c r="AI62" s="25" t="s">
        <v>1154</v>
      </c>
      <c r="AJ62" s="25" t="s">
        <v>105</v>
      </c>
      <c r="AK62" s="25" t="s">
        <v>105</v>
      </c>
      <c r="AL62" s="25" t="s">
        <v>105</v>
      </c>
      <c r="AM62" s="25" t="s">
        <v>105</v>
      </c>
      <c r="AN62" s="25" t="s">
        <v>105</v>
      </c>
      <c r="AO62" s="25" t="s">
        <v>105</v>
      </c>
      <c r="AP62" s="25" t="s">
        <v>105</v>
      </c>
      <c r="AQ62" s="25" t="s">
        <v>105</v>
      </c>
      <c r="AR62" s="25" t="s">
        <v>105</v>
      </c>
      <c r="AS62" s="25" t="s">
        <v>105</v>
      </c>
      <c r="AT62" s="25" t="s">
        <v>105</v>
      </c>
      <c r="AU62" s="25" t="s">
        <v>105</v>
      </c>
      <c r="AV62" s="25" t="s">
        <v>105</v>
      </c>
      <c r="AW62" s="25" t="s">
        <v>105</v>
      </c>
      <c r="AX62" s="25" t="s">
        <v>105</v>
      </c>
      <c r="AY62" s="25" t="s">
        <v>105</v>
      </c>
      <c r="AZ62" s="25" t="s">
        <v>105</v>
      </c>
      <c r="BA62" s="25" t="s">
        <v>105</v>
      </c>
      <c r="BB62" s="25" t="s">
        <v>105</v>
      </c>
      <c r="BC62" s="25" t="s">
        <v>105</v>
      </c>
      <c r="BD62" s="25" t="s">
        <v>105</v>
      </c>
    </row>
    <row r="63" spans="1:56" x14ac:dyDescent="0.2">
      <c r="A63" s="7" t="s">
        <v>232</v>
      </c>
      <c r="B63" s="7" t="s">
        <v>170</v>
      </c>
      <c r="C63" s="7" t="s">
        <v>101</v>
      </c>
      <c r="D63" s="7" t="s">
        <v>105</v>
      </c>
      <c r="E63" s="7" t="s">
        <v>1167</v>
      </c>
      <c r="F63" s="7" t="s">
        <v>498</v>
      </c>
      <c r="G63" s="7" t="s">
        <v>233</v>
      </c>
      <c r="H63" s="85" t="s">
        <v>105</v>
      </c>
      <c r="I63" s="25">
        <v>57</v>
      </c>
      <c r="J63" s="25">
        <v>6.42</v>
      </c>
      <c r="K63" s="25" t="s">
        <v>105</v>
      </c>
      <c r="L63" s="25" t="s">
        <v>105</v>
      </c>
      <c r="M63" s="25" t="s">
        <v>105</v>
      </c>
      <c r="N63" s="25" t="s">
        <v>105</v>
      </c>
      <c r="O63" s="25" t="s">
        <v>105</v>
      </c>
      <c r="P63" s="15">
        <v>12</v>
      </c>
      <c r="Q63" s="7" t="s">
        <v>105</v>
      </c>
      <c r="R63" s="15">
        <v>2</v>
      </c>
      <c r="S63" s="7" t="s">
        <v>105</v>
      </c>
      <c r="T63" s="7" t="s">
        <v>105</v>
      </c>
      <c r="U63" s="7" t="s">
        <v>236</v>
      </c>
      <c r="V63" s="17" t="s">
        <v>133</v>
      </c>
      <c r="W63" s="25">
        <v>0</v>
      </c>
      <c r="X63" s="25">
        <v>0</v>
      </c>
      <c r="Y63" s="25">
        <v>25</v>
      </c>
      <c r="Z63" s="25">
        <v>25</v>
      </c>
      <c r="AA63" s="7" t="s">
        <v>107</v>
      </c>
      <c r="AB63" s="7" t="s">
        <v>105</v>
      </c>
      <c r="AC63" s="26">
        <v>3.43</v>
      </c>
      <c r="AD63" s="25">
        <v>1.81</v>
      </c>
      <c r="AE63" s="26">
        <v>2.31</v>
      </c>
      <c r="AF63" s="25">
        <v>0.86</v>
      </c>
      <c r="AG63" s="86">
        <v>-1.1200000000000001</v>
      </c>
      <c r="AH63" s="25" t="s">
        <v>105</v>
      </c>
      <c r="AI63" s="25" t="s">
        <v>1154</v>
      </c>
      <c r="AJ63" s="25" t="s">
        <v>105</v>
      </c>
      <c r="AK63" s="25" t="s">
        <v>105</v>
      </c>
      <c r="AL63" s="25" t="s">
        <v>105</v>
      </c>
      <c r="AM63" s="25" t="s">
        <v>105</v>
      </c>
      <c r="AN63" s="25" t="s">
        <v>105</v>
      </c>
      <c r="AO63" s="25" t="s">
        <v>105</v>
      </c>
      <c r="AP63" s="25" t="s">
        <v>105</v>
      </c>
      <c r="AQ63" s="25" t="s">
        <v>105</v>
      </c>
      <c r="AR63" s="25" t="s">
        <v>105</v>
      </c>
      <c r="AS63" s="25" t="s">
        <v>105</v>
      </c>
      <c r="AT63" s="25" t="s">
        <v>105</v>
      </c>
      <c r="AU63" s="25" t="s">
        <v>105</v>
      </c>
      <c r="AV63" s="25" t="s">
        <v>105</v>
      </c>
      <c r="AW63" s="25" t="s">
        <v>105</v>
      </c>
      <c r="AX63" s="25" t="s">
        <v>105</v>
      </c>
      <c r="AY63" s="25" t="s">
        <v>105</v>
      </c>
      <c r="AZ63" s="25" t="s">
        <v>105</v>
      </c>
      <c r="BA63" s="25" t="s">
        <v>105</v>
      </c>
      <c r="BB63" s="25" t="s">
        <v>105</v>
      </c>
      <c r="BC63" s="25" t="s">
        <v>105</v>
      </c>
      <c r="BD63" s="25" t="s">
        <v>105</v>
      </c>
    </row>
    <row r="64" spans="1:56" x14ac:dyDescent="0.2">
      <c r="A64" s="7" t="s">
        <v>237</v>
      </c>
      <c r="B64" s="7" t="s">
        <v>238</v>
      </c>
      <c r="C64" s="7" t="s">
        <v>105</v>
      </c>
      <c r="D64" s="7" t="s">
        <v>102</v>
      </c>
      <c r="E64" s="7" t="s">
        <v>105</v>
      </c>
      <c r="F64" s="7" t="s">
        <v>498</v>
      </c>
      <c r="G64" s="97" t="s">
        <v>231</v>
      </c>
      <c r="H64" s="85" t="s">
        <v>105</v>
      </c>
      <c r="I64" s="25">
        <v>58.1</v>
      </c>
      <c r="J64" s="25">
        <v>6</v>
      </c>
      <c r="K64" s="25" t="s">
        <v>105</v>
      </c>
      <c r="L64" s="25" t="s">
        <v>105</v>
      </c>
      <c r="M64" s="25" t="s">
        <v>105</v>
      </c>
      <c r="N64" s="25" t="s">
        <v>105</v>
      </c>
      <c r="O64" s="25" t="s">
        <v>105</v>
      </c>
      <c r="P64" s="15">
        <v>12</v>
      </c>
      <c r="Q64" s="7" t="s">
        <v>105</v>
      </c>
      <c r="R64" s="15">
        <v>2</v>
      </c>
      <c r="S64" s="7" t="s">
        <v>105</v>
      </c>
      <c r="T64" s="7" t="s">
        <v>105</v>
      </c>
      <c r="U64" s="7" t="s">
        <v>239</v>
      </c>
      <c r="V64" s="17" t="s">
        <v>1072</v>
      </c>
      <c r="W64" s="25">
        <v>6</v>
      </c>
      <c r="X64" s="25">
        <v>5</v>
      </c>
      <c r="Y64" s="25">
        <v>75</v>
      </c>
      <c r="Z64" s="25">
        <v>69</v>
      </c>
      <c r="AA64" s="7" t="s">
        <v>131</v>
      </c>
      <c r="AB64" s="7" t="s">
        <v>105</v>
      </c>
      <c r="AC64" s="86">
        <v>1.2929999999999999</v>
      </c>
      <c r="AD64" s="86">
        <v>1.1120000000000001</v>
      </c>
      <c r="AE64" s="86">
        <v>0.34699999999999998</v>
      </c>
      <c r="AF64" s="86">
        <v>0.73</v>
      </c>
      <c r="AG64" s="86">
        <v>-0.94599999999999995</v>
      </c>
      <c r="AH64" s="26" t="s">
        <v>105</v>
      </c>
      <c r="AI64" s="25" t="s">
        <v>109</v>
      </c>
      <c r="AJ64" s="86">
        <v>1.94</v>
      </c>
      <c r="AK64" s="86">
        <v>0.91500000000000004</v>
      </c>
      <c r="AL64" s="86">
        <v>0.56699999999999995</v>
      </c>
      <c r="AM64" s="86">
        <v>0.89800000000000002</v>
      </c>
      <c r="AN64" s="86">
        <v>-1.373</v>
      </c>
      <c r="AO64" s="26" t="s">
        <v>105</v>
      </c>
      <c r="AP64" s="25" t="s">
        <v>109</v>
      </c>
      <c r="AQ64" s="86">
        <v>1.4670000000000001</v>
      </c>
      <c r="AR64" s="86">
        <v>1.0149999999999999</v>
      </c>
      <c r="AS64" s="86">
        <v>0.46700000000000003</v>
      </c>
      <c r="AT64" s="86">
        <v>0.81100000000000005</v>
      </c>
      <c r="AU64" s="86">
        <v>-1</v>
      </c>
      <c r="AV64" s="26" t="s">
        <v>105</v>
      </c>
      <c r="AW64" s="25" t="s">
        <v>109</v>
      </c>
      <c r="AX64" s="26" t="s">
        <v>105</v>
      </c>
      <c r="AY64" s="26" t="s">
        <v>105</v>
      </c>
      <c r="AZ64" s="26" t="s">
        <v>105</v>
      </c>
      <c r="BA64" s="26" t="s">
        <v>105</v>
      </c>
      <c r="BB64" s="26" t="s">
        <v>105</v>
      </c>
      <c r="BC64" s="26" t="s">
        <v>105</v>
      </c>
      <c r="BD64" s="26" t="s">
        <v>105</v>
      </c>
    </row>
    <row r="65" spans="1:56" x14ac:dyDescent="0.2">
      <c r="A65" s="7" t="s">
        <v>237</v>
      </c>
      <c r="B65" s="7" t="s">
        <v>238</v>
      </c>
      <c r="C65" s="7" t="s">
        <v>105</v>
      </c>
      <c r="D65" s="7" t="s">
        <v>102</v>
      </c>
      <c r="E65" s="7" t="s">
        <v>105</v>
      </c>
      <c r="F65" s="7" t="s">
        <v>498</v>
      </c>
      <c r="G65" s="97" t="s">
        <v>231</v>
      </c>
      <c r="H65" s="85" t="s">
        <v>105</v>
      </c>
      <c r="I65" s="25">
        <v>58.6</v>
      </c>
      <c r="J65" s="25">
        <v>6</v>
      </c>
      <c r="K65" s="25" t="s">
        <v>105</v>
      </c>
      <c r="L65" s="25" t="s">
        <v>105</v>
      </c>
      <c r="M65" s="25" t="s">
        <v>105</v>
      </c>
      <c r="N65" s="25" t="s">
        <v>105</v>
      </c>
      <c r="O65" s="25" t="s">
        <v>105</v>
      </c>
      <c r="P65" s="15">
        <v>12</v>
      </c>
      <c r="Q65" s="7" t="s">
        <v>105</v>
      </c>
      <c r="R65" s="15">
        <v>2</v>
      </c>
      <c r="S65" s="7" t="s">
        <v>105</v>
      </c>
      <c r="T65" s="7" t="s">
        <v>105</v>
      </c>
      <c r="U65" s="7" t="s">
        <v>240</v>
      </c>
      <c r="V65" s="17" t="s">
        <v>1067</v>
      </c>
      <c r="W65" s="25">
        <v>4</v>
      </c>
      <c r="X65" s="25">
        <v>3</v>
      </c>
      <c r="Y65" s="25">
        <v>79</v>
      </c>
      <c r="Z65" s="25">
        <v>75</v>
      </c>
      <c r="AA65" s="7" t="s">
        <v>131</v>
      </c>
      <c r="AB65" s="7" t="s">
        <v>105</v>
      </c>
      <c r="AC65" s="86">
        <v>1.3420000000000001</v>
      </c>
      <c r="AD65" s="86">
        <v>1.125</v>
      </c>
      <c r="AE65" s="86">
        <v>0.86699999999999999</v>
      </c>
      <c r="AF65" s="86">
        <v>1.0149999999999999</v>
      </c>
      <c r="AG65" s="86">
        <v>-0.47500000000000009</v>
      </c>
      <c r="AH65" s="26" t="s">
        <v>105</v>
      </c>
      <c r="AI65" s="25" t="s">
        <v>109</v>
      </c>
      <c r="AJ65" s="86">
        <v>1.8160000000000001</v>
      </c>
      <c r="AK65" s="86">
        <v>0.97499999999999998</v>
      </c>
      <c r="AL65" s="86">
        <v>1.0509999999999999</v>
      </c>
      <c r="AM65" s="86">
        <v>1.002</v>
      </c>
      <c r="AN65" s="86">
        <v>-0.76500000000000012</v>
      </c>
      <c r="AO65" s="26" t="s">
        <v>105</v>
      </c>
      <c r="AP65" s="25" t="s">
        <v>109</v>
      </c>
      <c r="AQ65" s="86">
        <v>1.2410000000000001</v>
      </c>
      <c r="AR65" s="86">
        <v>1.0680000000000001</v>
      </c>
      <c r="AS65" s="86">
        <v>0.82299999999999995</v>
      </c>
      <c r="AT65" s="86">
        <v>1.0529999999999999</v>
      </c>
      <c r="AU65" s="86">
        <v>-0.41800000000000015</v>
      </c>
      <c r="AV65" s="26" t="s">
        <v>105</v>
      </c>
      <c r="AW65" s="25" t="s">
        <v>109</v>
      </c>
      <c r="AX65" s="26" t="s">
        <v>105</v>
      </c>
      <c r="AY65" s="26" t="s">
        <v>105</v>
      </c>
      <c r="AZ65" s="26" t="s">
        <v>105</v>
      </c>
      <c r="BA65" s="26" t="s">
        <v>105</v>
      </c>
      <c r="BB65" s="26" t="s">
        <v>105</v>
      </c>
      <c r="BC65" s="26" t="s">
        <v>105</v>
      </c>
      <c r="BD65" s="26" t="s">
        <v>105</v>
      </c>
    </row>
    <row r="66" spans="1:56" x14ac:dyDescent="0.2">
      <c r="A66" s="7" t="s">
        <v>241</v>
      </c>
      <c r="B66" s="7" t="s">
        <v>215</v>
      </c>
      <c r="C66" s="7" t="s">
        <v>128</v>
      </c>
      <c r="D66" s="7" t="s">
        <v>102</v>
      </c>
      <c r="E66" s="7" t="s">
        <v>1168</v>
      </c>
      <c r="F66" s="7" t="s">
        <v>498</v>
      </c>
      <c r="G66" s="97" t="s">
        <v>231</v>
      </c>
      <c r="H66" s="85" t="s">
        <v>105</v>
      </c>
      <c r="I66" s="25">
        <v>57</v>
      </c>
      <c r="J66" s="25">
        <v>5.4</v>
      </c>
      <c r="K66" s="25" t="s">
        <v>105</v>
      </c>
      <c r="L66" s="25" t="s">
        <v>105</v>
      </c>
      <c r="M66" s="25" t="s">
        <v>105</v>
      </c>
      <c r="N66" s="25" t="s">
        <v>105</v>
      </c>
      <c r="O66" s="25" t="s">
        <v>105</v>
      </c>
      <c r="P66" s="15">
        <v>12</v>
      </c>
      <c r="Q66" s="7" t="s">
        <v>105</v>
      </c>
      <c r="R66" s="15">
        <v>4</v>
      </c>
      <c r="S66" s="7" t="s">
        <v>105</v>
      </c>
      <c r="T66" s="7">
        <v>8.9</v>
      </c>
      <c r="U66" s="7" t="s">
        <v>242</v>
      </c>
      <c r="V66" s="17" t="s">
        <v>168</v>
      </c>
      <c r="W66" s="25">
        <v>1</v>
      </c>
      <c r="X66" s="25">
        <v>0</v>
      </c>
      <c r="Y66" s="25">
        <v>20</v>
      </c>
      <c r="Z66" s="25">
        <v>19</v>
      </c>
      <c r="AA66" s="7" t="s">
        <v>107</v>
      </c>
      <c r="AB66" s="7" t="s">
        <v>105</v>
      </c>
      <c r="AC66" s="26">
        <v>3.4</v>
      </c>
      <c r="AD66" s="25">
        <v>2.1</v>
      </c>
      <c r="AE66" s="26">
        <v>1.7000000000000002</v>
      </c>
      <c r="AF66" s="25">
        <v>2.6</v>
      </c>
      <c r="AG66" s="114">
        <v>-1.7</v>
      </c>
      <c r="AH66" s="25" t="s">
        <v>105</v>
      </c>
      <c r="AI66" s="25" t="s">
        <v>1154</v>
      </c>
      <c r="AJ66" s="26">
        <v>3.1</v>
      </c>
      <c r="AK66" s="26">
        <v>2.2000000000000002</v>
      </c>
      <c r="AL66" s="26">
        <v>1.5999999999999996</v>
      </c>
      <c r="AM66" s="26">
        <v>2.4</v>
      </c>
      <c r="AN66" s="86">
        <v>-1.5000000000000004</v>
      </c>
      <c r="AO66" s="26" t="s">
        <v>105</v>
      </c>
      <c r="AP66" s="25" t="s">
        <v>1153</v>
      </c>
      <c r="AQ66" s="26" t="s">
        <v>105</v>
      </c>
      <c r="AR66" s="26" t="s">
        <v>105</v>
      </c>
      <c r="AS66" s="26" t="s">
        <v>105</v>
      </c>
      <c r="AT66" s="26" t="s">
        <v>105</v>
      </c>
      <c r="AU66" s="26" t="s">
        <v>105</v>
      </c>
      <c r="AV66" s="26" t="s">
        <v>105</v>
      </c>
      <c r="AW66" s="26" t="s">
        <v>105</v>
      </c>
      <c r="AX66" s="26" t="s">
        <v>105</v>
      </c>
      <c r="AY66" s="26" t="s">
        <v>105</v>
      </c>
      <c r="AZ66" s="26" t="s">
        <v>105</v>
      </c>
      <c r="BA66" s="26" t="s">
        <v>105</v>
      </c>
      <c r="BB66" s="26" t="s">
        <v>105</v>
      </c>
      <c r="BC66" s="26" t="s">
        <v>105</v>
      </c>
      <c r="BD66" s="26" t="s">
        <v>105</v>
      </c>
    </row>
    <row r="67" spans="1:56" x14ac:dyDescent="0.2">
      <c r="A67" s="7" t="s">
        <v>241</v>
      </c>
      <c r="B67" s="7" t="s">
        <v>215</v>
      </c>
      <c r="C67" s="7" t="s">
        <v>128</v>
      </c>
      <c r="D67" s="7" t="s">
        <v>102</v>
      </c>
      <c r="E67" s="7" t="s">
        <v>1168</v>
      </c>
      <c r="F67" s="7" t="s">
        <v>498</v>
      </c>
      <c r="G67" s="97" t="s">
        <v>231</v>
      </c>
      <c r="H67" s="85" t="s">
        <v>105</v>
      </c>
      <c r="I67" s="25">
        <v>56.2</v>
      </c>
      <c r="J67" s="25">
        <v>5.3</v>
      </c>
      <c r="K67" s="25" t="s">
        <v>105</v>
      </c>
      <c r="L67" s="25" t="s">
        <v>105</v>
      </c>
      <c r="M67" s="25" t="s">
        <v>105</v>
      </c>
      <c r="N67" s="25" t="s">
        <v>105</v>
      </c>
      <c r="O67" s="25" t="s">
        <v>105</v>
      </c>
      <c r="P67" s="15">
        <v>12</v>
      </c>
      <c r="Q67" s="7" t="s">
        <v>105</v>
      </c>
      <c r="R67" s="15">
        <v>4</v>
      </c>
      <c r="S67" s="7" t="s">
        <v>105</v>
      </c>
      <c r="T67" s="7">
        <v>10.3</v>
      </c>
      <c r="U67" s="7" t="s">
        <v>243</v>
      </c>
      <c r="V67" s="17" t="s">
        <v>1083</v>
      </c>
      <c r="W67" s="25">
        <v>1</v>
      </c>
      <c r="X67" s="25">
        <v>0</v>
      </c>
      <c r="Y67" s="25">
        <v>20</v>
      </c>
      <c r="Z67" s="25">
        <v>19</v>
      </c>
      <c r="AA67" s="7" t="s">
        <v>107</v>
      </c>
      <c r="AB67" s="7" t="s">
        <v>105</v>
      </c>
      <c r="AC67" s="26">
        <v>4.5</v>
      </c>
      <c r="AD67" s="25">
        <v>1.6</v>
      </c>
      <c r="AE67" s="26">
        <v>1.7000000000000002</v>
      </c>
      <c r="AF67" s="25">
        <v>2.6</v>
      </c>
      <c r="AG67" s="114">
        <v>-2.8</v>
      </c>
      <c r="AH67" s="25" t="s">
        <v>105</v>
      </c>
      <c r="AI67" s="25" t="s">
        <v>1154</v>
      </c>
      <c r="AJ67" s="26">
        <v>4.4000000000000004</v>
      </c>
      <c r="AK67" s="26">
        <v>1.6</v>
      </c>
      <c r="AL67" s="26">
        <v>2.1</v>
      </c>
      <c r="AM67" s="26">
        <v>2.7</v>
      </c>
      <c r="AN67" s="86">
        <v>-2.2999999999999998</v>
      </c>
      <c r="AO67" s="26" t="s">
        <v>105</v>
      </c>
      <c r="AP67" s="25" t="s">
        <v>1153</v>
      </c>
      <c r="AQ67" s="26" t="s">
        <v>105</v>
      </c>
      <c r="AR67" s="26" t="s">
        <v>105</v>
      </c>
      <c r="AS67" s="26" t="s">
        <v>105</v>
      </c>
      <c r="AT67" s="26" t="s">
        <v>105</v>
      </c>
      <c r="AU67" s="26" t="s">
        <v>105</v>
      </c>
      <c r="AV67" s="26" t="s">
        <v>105</v>
      </c>
      <c r="AW67" s="26" t="s">
        <v>105</v>
      </c>
      <c r="AX67" s="26" t="s">
        <v>105</v>
      </c>
      <c r="AY67" s="26" t="s">
        <v>105</v>
      </c>
      <c r="AZ67" s="26" t="s">
        <v>105</v>
      </c>
      <c r="BA67" s="26" t="s">
        <v>105</v>
      </c>
      <c r="BB67" s="26" t="s">
        <v>105</v>
      </c>
      <c r="BC67" s="26" t="s">
        <v>105</v>
      </c>
      <c r="BD67" s="26" t="s">
        <v>105</v>
      </c>
    </row>
    <row r="68" spans="1:56" x14ac:dyDescent="0.2">
      <c r="A68" s="7" t="s">
        <v>241</v>
      </c>
      <c r="B68" s="7" t="s">
        <v>215</v>
      </c>
      <c r="C68" s="7" t="s">
        <v>128</v>
      </c>
      <c r="D68" s="7" t="s">
        <v>102</v>
      </c>
      <c r="E68" s="7" t="s">
        <v>1168</v>
      </c>
      <c r="F68" s="7" t="s">
        <v>498</v>
      </c>
      <c r="G68" s="97" t="s">
        <v>231</v>
      </c>
      <c r="H68" s="85" t="s">
        <v>105</v>
      </c>
      <c r="I68" s="25">
        <v>56.4</v>
      </c>
      <c r="J68" s="25">
        <v>4.8</v>
      </c>
      <c r="K68" s="25" t="s">
        <v>105</v>
      </c>
      <c r="L68" s="25" t="s">
        <v>105</v>
      </c>
      <c r="M68" s="25" t="s">
        <v>105</v>
      </c>
      <c r="N68" s="25" t="s">
        <v>105</v>
      </c>
      <c r="O68" s="25" t="s">
        <v>105</v>
      </c>
      <c r="P68" s="15">
        <v>12</v>
      </c>
      <c r="Q68" s="7" t="s">
        <v>105</v>
      </c>
      <c r="R68" s="15">
        <v>4</v>
      </c>
      <c r="S68" s="7" t="s">
        <v>105</v>
      </c>
      <c r="T68" s="7">
        <v>8.1</v>
      </c>
      <c r="U68" s="7" t="s">
        <v>244</v>
      </c>
      <c r="V68" s="17" t="s">
        <v>133</v>
      </c>
      <c r="W68" s="25">
        <v>2</v>
      </c>
      <c r="X68" s="25">
        <v>1</v>
      </c>
      <c r="Y68" s="25">
        <v>20</v>
      </c>
      <c r="Z68" s="25">
        <v>18</v>
      </c>
      <c r="AA68" s="7" t="s">
        <v>107</v>
      </c>
      <c r="AB68" s="7" t="s">
        <v>105</v>
      </c>
      <c r="AC68" s="26">
        <v>4.7</v>
      </c>
      <c r="AD68" s="25">
        <v>2</v>
      </c>
      <c r="AE68" s="26">
        <v>3</v>
      </c>
      <c r="AF68" s="25">
        <v>2.9</v>
      </c>
      <c r="AG68" s="114">
        <v>-1.7</v>
      </c>
      <c r="AH68" s="25" t="s">
        <v>105</v>
      </c>
      <c r="AI68" s="25" t="s">
        <v>1154</v>
      </c>
      <c r="AJ68" s="26">
        <v>4.5</v>
      </c>
      <c r="AK68" s="26">
        <v>2</v>
      </c>
      <c r="AL68" s="26">
        <v>3.2</v>
      </c>
      <c r="AM68" s="26">
        <v>2.9</v>
      </c>
      <c r="AN68" s="86">
        <v>-1.2999999999999998</v>
      </c>
      <c r="AO68" s="26" t="s">
        <v>105</v>
      </c>
      <c r="AP68" s="25" t="s">
        <v>1153</v>
      </c>
      <c r="AQ68" s="26" t="s">
        <v>105</v>
      </c>
      <c r="AR68" s="26" t="s">
        <v>105</v>
      </c>
      <c r="AS68" s="26" t="s">
        <v>105</v>
      </c>
      <c r="AT68" s="26" t="s">
        <v>105</v>
      </c>
      <c r="AU68" s="26" t="s">
        <v>105</v>
      </c>
      <c r="AV68" s="26" t="s">
        <v>105</v>
      </c>
      <c r="AW68" s="26" t="s">
        <v>105</v>
      </c>
      <c r="AX68" s="26" t="s">
        <v>105</v>
      </c>
      <c r="AY68" s="26" t="s">
        <v>105</v>
      </c>
      <c r="AZ68" s="26" t="s">
        <v>105</v>
      </c>
      <c r="BA68" s="26" t="s">
        <v>105</v>
      </c>
      <c r="BB68" s="26" t="s">
        <v>105</v>
      </c>
      <c r="BC68" s="26" t="s">
        <v>105</v>
      </c>
      <c r="BD68" s="26" t="s">
        <v>105</v>
      </c>
    </row>
    <row r="69" spans="1:56" x14ac:dyDescent="0.2">
      <c r="A69" s="7" t="s">
        <v>241</v>
      </c>
      <c r="B69" s="7" t="s">
        <v>215</v>
      </c>
      <c r="C69" s="7" t="s">
        <v>128</v>
      </c>
      <c r="D69" s="7" t="s">
        <v>102</v>
      </c>
      <c r="E69" s="7" t="s">
        <v>1168</v>
      </c>
      <c r="F69" s="7" t="s">
        <v>498</v>
      </c>
      <c r="G69" s="97" t="s">
        <v>231</v>
      </c>
      <c r="H69" s="85" t="s">
        <v>105</v>
      </c>
      <c r="I69" s="25">
        <v>57.7</v>
      </c>
      <c r="J69" s="25">
        <v>4.7</v>
      </c>
      <c r="K69" s="25" t="s">
        <v>105</v>
      </c>
      <c r="L69" s="25" t="s">
        <v>105</v>
      </c>
      <c r="M69" s="25" t="s">
        <v>105</v>
      </c>
      <c r="N69" s="25" t="s">
        <v>105</v>
      </c>
      <c r="O69" s="25" t="s">
        <v>105</v>
      </c>
      <c r="P69" s="15">
        <v>12</v>
      </c>
      <c r="Q69" s="7" t="s">
        <v>105</v>
      </c>
      <c r="R69" s="15">
        <v>4</v>
      </c>
      <c r="S69" s="7" t="s">
        <v>105</v>
      </c>
      <c r="T69" s="7">
        <v>9.3000000000000007</v>
      </c>
      <c r="U69" s="7" t="s">
        <v>245</v>
      </c>
      <c r="V69" s="17" t="s">
        <v>198</v>
      </c>
      <c r="W69" s="25">
        <v>0</v>
      </c>
      <c r="X69" s="25">
        <v>0</v>
      </c>
      <c r="Y69" s="25">
        <v>20</v>
      </c>
      <c r="Z69" s="25">
        <v>20</v>
      </c>
      <c r="AA69" s="7" t="s">
        <v>107</v>
      </c>
      <c r="AB69" s="7" t="s">
        <v>105</v>
      </c>
      <c r="AC69" s="26">
        <v>3.9</v>
      </c>
      <c r="AD69" s="25">
        <v>2.1</v>
      </c>
      <c r="AE69" s="26">
        <v>2.9</v>
      </c>
      <c r="AF69" s="25">
        <v>2.4</v>
      </c>
      <c r="AG69" s="114">
        <v>-1</v>
      </c>
      <c r="AH69" s="25" t="s">
        <v>105</v>
      </c>
      <c r="AI69" s="25" t="s">
        <v>1154</v>
      </c>
      <c r="AJ69" s="26">
        <v>4.0999999999999996</v>
      </c>
      <c r="AK69" s="26">
        <v>1.6</v>
      </c>
      <c r="AL69" s="26">
        <v>3.12</v>
      </c>
      <c r="AM69" s="26">
        <v>2.2200000000000002</v>
      </c>
      <c r="AN69" s="86">
        <v>-0.98</v>
      </c>
      <c r="AO69" s="26" t="s">
        <v>105</v>
      </c>
      <c r="AP69" s="25" t="s">
        <v>1153</v>
      </c>
      <c r="AQ69" s="26" t="s">
        <v>105</v>
      </c>
      <c r="AR69" s="26" t="s">
        <v>105</v>
      </c>
      <c r="AS69" s="26" t="s">
        <v>105</v>
      </c>
      <c r="AT69" s="26" t="s">
        <v>105</v>
      </c>
      <c r="AU69" s="26" t="s">
        <v>105</v>
      </c>
      <c r="AV69" s="26" t="s">
        <v>105</v>
      </c>
      <c r="AW69" s="26" t="s">
        <v>105</v>
      </c>
      <c r="AX69" s="26" t="s">
        <v>105</v>
      </c>
      <c r="AY69" s="26" t="s">
        <v>105</v>
      </c>
      <c r="AZ69" s="26" t="s">
        <v>105</v>
      </c>
      <c r="BA69" s="26" t="s">
        <v>105</v>
      </c>
      <c r="BB69" s="26" t="s">
        <v>105</v>
      </c>
      <c r="BC69" s="26" t="s">
        <v>105</v>
      </c>
      <c r="BD69" s="26" t="s">
        <v>105</v>
      </c>
    </row>
    <row r="70" spans="1:56" x14ac:dyDescent="0.2">
      <c r="A70" s="7" t="s">
        <v>246</v>
      </c>
      <c r="B70" s="7" t="s">
        <v>247</v>
      </c>
      <c r="C70" s="7" t="s">
        <v>101</v>
      </c>
      <c r="D70" s="7" t="s">
        <v>105</v>
      </c>
      <c r="E70" s="7" t="s">
        <v>1168</v>
      </c>
      <c r="F70" s="7" t="s">
        <v>498</v>
      </c>
      <c r="G70" s="7" t="s">
        <v>1150</v>
      </c>
      <c r="H70" s="85" t="s">
        <v>116</v>
      </c>
      <c r="I70" s="25">
        <v>61.7</v>
      </c>
      <c r="J70" s="25">
        <v>6.9</v>
      </c>
      <c r="K70" s="25" t="s">
        <v>105</v>
      </c>
      <c r="L70" s="25" t="s">
        <v>105</v>
      </c>
      <c r="M70" s="25" t="s">
        <v>105</v>
      </c>
      <c r="N70" s="25" t="s">
        <v>105</v>
      </c>
      <c r="O70" s="25" t="s">
        <v>105</v>
      </c>
      <c r="P70" s="15">
        <v>6.14</v>
      </c>
      <c r="Q70" s="7" t="s">
        <v>105</v>
      </c>
      <c r="R70" s="15">
        <v>2</v>
      </c>
      <c r="S70" s="7" t="s">
        <v>105</v>
      </c>
      <c r="T70" s="7" t="s">
        <v>105</v>
      </c>
      <c r="U70" s="7" t="s">
        <v>248</v>
      </c>
      <c r="V70" s="17" t="s">
        <v>1074</v>
      </c>
      <c r="W70" s="25">
        <v>7</v>
      </c>
      <c r="X70" s="25">
        <v>4</v>
      </c>
      <c r="Y70" s="25">
        <v>85</v>
      </c>
      <c r="Z70" s="25">
        <v>78</v>
      </c>
      <c r="AA70" s="7" t="s">
        <v>249</v>
      </c>
      <c r="AB70" s="7" t="s">
        <v>105</v>
      </c>
      <c r="AC70" s="86">
        <v>2.6829999999999998</v>
      </c>
      <c r="AD70" s="81">
        <v>1.254</v>
      </c>
      <c r="AE70" s="86">
        <v>0.48299999999999965</v>
      </c>
      <c r="AF70" s="81">
        <v>0.69199999999999995</v>
      </c>
      <c r="AG70" s="25">
        <v>-2.2000000000000002</v>
      </c>
      <c r="AH70" s="170">
        <v>2.98</v>
      </c>
      <c r="AI70" s="25" t="s">
        <v>250</v>
      </c>
      <c r="AJ70" s="26">
        <v>2.2999999999999998</v>
      </c>
      <c r="AK70" s="25">
        <v>0.9</v>
      </c>
      <c r="AL70" s="25" t="s">
        <v>105</v>
      </c>
      <c r="AM70" s="25" t="s">
        <v>105</v>
      </c>
      <c r="AN70" s="25" t="s">
        <v>105</v>
      </c>
      <c r="AO70" s="25" t="s">
        <v>105</v>
      </c>
      <c r="AP70" s="25" t="s">
        <v>250</v>
      </c>
      <c r="AQ70" s="25" t="s">
        <v>105</v>
      </c>
      <c r="AR70" s="25" t="s">
        <v>105</v>
      </c>
      <c r="AS70" s="25" t="s">
        <v>105</v>
      </c>
      <c r="AT70" s="25" t="s">
        <v>105</v>
      </c>
      <c r="AU70" s="25" t="s">
        <v>105</v>
      </c>
      <c r="AV70" s="25" t="s">
        <v>105</v>
      </c>
      <c r="AW70" s="25" t="s">
        <v>105</v>
      </c>
      <c r="AX70" s="25" t="s">
        <v>105</v>
      </c>
      <c r="AY70" s="25" t="s">
        <v>105</v>
      </c>
      <c r="AZ70" s="25" t="s">
        <v>105</v>
      </c>
      <c r="BA70" s="25" t="s">
        <v>105</v>
      </c>
      <c r="BB70" s="25" t="s">
        <v>105</v>
      </c>
      <c r="BC70" s="25" t="s">
        <v>105</v>
      </c>
      <c r="BD70" s="25" t="s">
        <v>105</v>
      </c>
    </row>
    <row r="71" spans="1:56" x14ac:dyDescent="0.2">
      <c r="A71" s="7" t="s">
        <v>246</v>
      </c>
      <c r="B71" s="7" t="s">
        <v>247</v>
      </c>
      <c r="C71" s="7" t="s">
        <v>101</v>
      </c>
      <c r="D71" s="7" t="s">
        <v>105</v>
      </c>
      <c r="E71" s="7" t="s">
        <v>1168</v>
      </c>
      <c r="F71" s="7" t="s">
        <v>498</v>
      </c>
      <c r="G71" s="7" t="s">
        <v>1150</v>
      </c>
      <c r="H71" s="85" t="s">
        <v>116</v>
      </c>
      <c r="I71" s="25">
        <v>59.5</v>
      </c>
      <c r="J71" s="25">
        <v>7.3</v>
      </c>
      <c r="K71" s="25" t="s">
        <v>105</v>
      </c>
      <c r="L71" s="25" t="s">
        <v>105</v>
      </c>
      <c r="M71" s="25" t="s">
        <v>105</v>
      </c>
      <c r="N71" s="25" t="s">
        <v>105</v>
      </c>
      <c r="O71" s="25" t="s">
        <v>105</v>
      </c>
      <c r="P71" s="15">
        <v>6.14</v>
      </c>
      <c r="Q71" s="7" t="s">
        <v>105</v>
      </c>
      <c r="R71" s="15">
        <v>2</v>
      </c>
      <c r="S71" s="7" t="s">
        <v>105</v>
      </c>
      <c r="T71" s="7" t="s">
        <v>105</v>
      </c>
      <c r="U71" s="7" t="s">
        <v>251</v>
      </c>
      <c r="V71" s="17" t="s">
        <v>168</v>
      </c>
      <c r="W71" s="25">
        <v>3</v>
      </c>
      <c r="X71" s="25">
        <v>0</v>
      </c>
      <c r="Y71" s="25">
        <v>87</v>
      </c>
      <c r="Z71" s="25">
        <v>84</v>
      </c>
      <c r="AA71" s="7" t="s">
        <v>252</v>
      </c>
      <c r="AB71" s="7" t="s">
        <v>105</v>
      </c>
      <c r="AC71" s="86">
        <v>2.625</v>
      </c>
      <c r="AD71" s="81">
        <v>1.1890000000000001</v>
      </c>
      <c r="AE71" s="86">
        <v>0.92500000000000004</v>
      </c>
      <c r="AF71" s="81">
        <v>0.95899999999999996</v>
      </c>
      <c r="AG71" s="25">
        <v>-1.7</v>
      </c>
      <c r="AH71" s="170">
        <v>1.43</v>
      </c>
      <c r="AI71" s="25" t="s">
        <v>250</v>
      </c>
      <c r="AJ71" s="26">
        <v>2.2999999999999998</v>
      </c>
      <c r="AK71" s="25">
        <v>0.8</v>
      </c>
      <c r="AL71" s="25" t="s">
        <v>105</v>
      </c>
      <c r="AM71" s="25" t="s">
        <v>105</v>
      </c>
      <c r="AN71" s="25" t="s">
        <v>105</v>
      </c>
      <c r="AO71" s="25" t="s">
        <v>105</v>
      </c>
      <c r="AP71" s="25" t="s">
        <v>250</v>
      </c>
      <c r="AQ71" s="25" t="s">
        <v>105</v>
      </c>
      <c r="AR71" s="25" t="s">
        <v>105</v>
      </c>
      <c r="AS71" s="25" t="s">
        <v>105</v>
      </c>
      <c r="AT71" s="25" t="s">
        <v>105</v>
      </c>
      <c r="AU71" s="25" t="s">
        <v>105</v>
      </c>
      <c r="AV71" s="25" t="s">
        <v>105</v>
      </c>
      <c r="AW71" s="25" t="s">
        <v>105</v>
      </c>
      <c r="AX71" s="25" t="s">
        <v>105</v>
      </c>
      <c r="AY71" s="25" t="s">
        <v>105</v>
      </c>
      <c r="AZ71" s="25" t="s">
        <v>105</v>
      </c>
      <c r="BA71" s="25" t="s">
        <v>105</v>
      </c>
      <c r="BB71" s="25" t="s">
        <v>105</v>
      </c>
      <c r="BC71" s="25" t="s">
        <v>105</v>
      </c>
      <c r="BD71" s="25" t="s">
        <v>105</v>
      </c>
    </row>
    <row r="72" spans="1:56" x14ac:dyDescent="0.2">
      <c r="A72" s="7" t="s">
        <v>1100</v>
      </c>
      <c r="B72" s="7" t="s">
        <v>993</v>
      </c>
      <c r="C72" s="7" t="s">
        <v>128</v>
      </c>
      <c r="D72" s="7" t="s">
        <v>105</v>
      </c>
      <c r="E72" s="7" t="s">
        <v>105</v>
      </c>
      <c r="F72" s="7" t="s">
        <v>498</v>
      </c>
      <c r="G72" s="7" t="s">
        <v>1101</v>
      </c>
      <c r="H72" s="85" t="s">
        <v>136</v>
      </c>
      <c r="I72" s="25">
        <v>61.7</v>
      </c>
      <c r="J72" s="25">
        <v>6.2</v>
      </c>
      <c r="K72" s="25" t="s">
        <v>105</v>
      </c>
      <c r="L72" s="25" t="s">
        <v>105</v>
      </c>
      <c r="M72" s="25" t="s">
        <v>105</v>
      </c>
      <c r="N72" s="25" t="s">
        <v>105</v>
      </c>
      <c r="O72" s="25" t="s">
        <v>105</v>
      </c>
      <c r="P72" s="15">
        <v>52</v>
      </c>
      <c r="Q72" s="7" t="s">
        <v>105</v>
      </c>
      <c r="R72" s="15">
        <v>2</v>
      </c>
      <c r="S72" s="7" t="s">
        <v>105</v>
      </c>
      <c r="T72" s="7" t="s">
        <v>105</v>
      </c>
      <c r="U72" s="7" t="s">
        <v>1102</v>
      </c>
      <c r="V72" s="17" t="s">
        <v>122</v>
      </c>
      <c r="W72" s="25">
        <v>69</v>
      </c>
      <c r="X72" s="25">
        <v>48</v>
      </c>
      <c r="Y72" s="25">
        <v>363</v>
      </c>
      <c r="Z72" s="25">
        <v>294</v>
      </c>
      <c r="AA72" s="7" t="s">
        <v>249</v>
      </c>
      <c r="AB72" s="7" t="s">
        <v>105</v>
      </c>
      <c r="AC72" s="25" t="s">
        <v>105</v>
      </c>
      <c r="AD72" s="25" t="s">
        <v>105</v>
      </c>
      <c r="AE72" s="25" t="s">
        <v>105</v>
      </c>
      <c r="AF72" s="25" t="s">
        <v>105</v>
      </c>
      <c r="AG72" s="25" t="s">
        <v>105</v>
      </c>
      <c r="AH72" s="25" t="s">
        <v>105</v>
      </c>
      <c r="AI72" s="25" t="s">
        <v>105</v>
      </c>
      <c r="AJ72" s="25" t="s">
        <v>105</v>
      </c>
      <c r="AK72" s="25" t="s">
        <v>105</v>
      </c>
      <c r="AL72" s="25" t="s">
        <v>105</v>
      </c>
      <c r="AM72" s="25" t="s">
        <v>105</v>
      </c>
      <c r="AN72" s="25" t="s">
        <v>105</v>
      </c>
      <c r="AO72" s="25" t="s">
        <v>105</v>
      </c>
      <c r="AP72" s="25" t="s">
        <v>105</v>
      </c>
      <c r="AQ72" s="25" t="s">
        <v>105</v>
      </c>
      <c r="AR72" s="25" t="s">
        <v>105</v>
      </c>
      <c r="AS72" s="25" t="s">
        <v>105</v>
      </c>
      <c r="AT72" s="25" t="s">
        <v>105</v>
      </c>
      <c r="AU72" s="25" t="s">
        <v>105</v>
      </c>
      <c r="AV72" s="25" t="s">
        <v>105</v>
      </c>
      <c r="AW72" s="25" t="s">
        <v>105</v>
      </c>
      <c r="AX72" s="25" t="s">
        <v>105</v>
      </c>
      <c r="AY72" s="25" t="s">
        <v>105</v>
      </c>
      <c r="AZ72" s="25" t="s">
        <v>105</v>
      </c>
      <c r="BA72" s="25" t="s">
        <v>105</v>
      </c>
      <c r="BB72" s="25" t="s">
        <v>105</v>
      </c>
      <c r="BC72" s="25" t="s">
        <v>105</v>
      </c>
      <c r="BD72" s="25" t="s">
        <v>105</v>
      </c>
    </row>
    <row r="73" spans="1:56" x14ac:dyDescent="0.2">
      <c r="A73" s="7" t="s">
        <v>1100</v>
      </c>
      <c r="B73" s="7" t="s">
        <v>993</v>
      </c>
      <c r="C73" s="7" t="s">
        <v>128</v>
      </c>
      <c r="D73" s="7" t="s">
        <v>105</v>
      </c>
      <c r="E73" s="7" t="s">
        <v>105</v>
      </c>
      <c r="F73" s="7" t="s">
        <v>498</v>
      </c>
      <c r="G73" s="7" t="s">
        <v>1101</v>
      </c>
      <c r="H73" s="85" t="s">
        <v>136</v>
      </c>
      <c r="I73" s="25">
        <v>62.9</v>
      </c>
      <c r="J73" s="25">
        <v>6.5</v>
      </c>
      <c r="K73" s="25" t="s">
        <v>105</v>
      </c>
      <c r="L73" s="25" t="s">
        <v>105</v>
      </c>
      <c r="M73" s="25" t="s">
        <v>105</v>
      </c>
      <c r="N73" s="25" t="s">
        <v>105</v>
      </c>
      <c r="O73" s="25" t="s">
        <v>105</v>
      </c>
      <c r="P73" s="15">
        <v>52</v>
      </c>
      <c r="Q73" s="7" t="s">
        <v>105</v>
      </c>
      <c r="R73" s="15">
        <v>2</v>
      </c>
      <c r="S73" s="7" t="s">
        <v>105</v>
      </c>
      <c r="T73" s="7" t="s">
        <v>105</v>
      </c>
      <c r="U73" s="7" t="s">
        <v>1103</v>
      </c>
      <c r="V73" s="17" t="s">
        <v>1070</v>
      </c>
      <c r="W73" s="25">
        <v>8</v>
      </c>
      <c r="X73" s="25">
        <v>6</v>
      </c>
      <c r="Y73" s="25">
        <v>63</v>
      </c>
      <c r="Z73" s="25">
        <v>55</v>
      </c>
      <c r="AA73" s="7" t="s">
        <v>252</v>
      </c>
      <c r="AB73" s="7" t="s">
        <v>105</v>
      </c>
      <c r="AC73" s="25" t="s">
        <v>105</v>
      </c>
      <c r="AD73" s="25" t="s">
        <v>105</v>
      </c>
      <c r="AE73" s="25" t="s">
        <v>105</v>
      </c>
      <c r="AF73" s="25" t="s">
        <v>105</v>
      </c>
      <c r="AG73" s="25" t="s">
        <v>105</v>
      </c>
      <c r="AH73" s="25" t="s">
        <v>105</v>
      </c>
      <c r="AI73" s="25" t="s">
        <v>105</v>
      </c>
      <c r="AJ73" s="25" t="s">
        <v>105</v>
      </c>
      <c r="AK73" s="25" t="s">
        <v>105</v>
      </c>
      <c r="AL73" s="25" t="s">
        <v>105</v>
      </c>
      <c r="AM73" s="25" t="s">
        <v>105</v>
      </c>
      <c r="AN73" s="25" t="s">
        <v>105</v>
      </c>
      <c r="AO73" s="25" t="s">
        <v>105</v>
      </c>
      <c r="AP73" s="25" t="s">
        <v>105</v>
      </c>
      <c r="AQ73" s="25" t="s">
        <v>105</v>
      </c>
      <c r="AR73" s="25" t="s">
        <v>105</v>
      </c>
      <c r="AS73" s="25" t="s">
        <v>105</v>
      </c>
      <c r="AT73" s="25" t="s">
        <v>105</v>
      </c>
      <c r="AU73" s="25" t="s">
        <v>105</v>
      </c>
      <c r="AV73" s="25" t="s">
        <v>105</v>
      </c>
      <c r="AW73" s="25" t="s">
        <v>105</v>
      </c>
      <c r="AX73" s="25" t="s">
        <v>105</v>
      </c>
      <c r="AY73" s="25" t="s">
        <v>105</v>
      </c>
      <c r="AZ73" s="25" t="s">
        <v>105</v>
      </c>
      <c r="BA73" s="25" t="s">
        <v>105</v>
      </c>
      <c r="BB73" s="25" t="s">
        <v>105</v>
      </c>
      <c r="BC73" s="25" t="s">
        <v>105</v>
      </c>
      <c r="BD73" s="25" t="s">
        <v>105</v>
      </c>
    </row>
    <row r="74" spans="1:56" x14ac:dyDescent="0.2">
      <c r="A74" s="7" t="s">
        <v>253</v>
      </c>
      <c r="B74" s="7" t="s">
        <v>254</v>
      </c>
      <c r="C74" s="7" t="s">
        <v>105</v>
      </c>
      <c r="D74" s="7" t="s">
        <v>102</v>
      </c>
      <c r="E74" s="7" t="s">
        <v>105</v>
      </c>
      <c r="F74" s="7" t="s">
        <v>498</v>
      </c>
      <c r="G74" s="97" t="s">
        <v>231</v>
      </c>
      <c r="H74" s="85" t="s">
        <v>136</v>
      </c>
      <c r="I74" s="25">
        <v>64.900000000000006</v>
      </c>
      <c r="J74" s="25">
        <v>8.1</v>
      </c>
      <c r="K74" s="25">
        <v>65</v>
      </c>
      <c r="L74" s="25">
        <v>44</v>
      </c>
      <c r="M74" s="25">
        <v>87</v>
      </c>
      <c r="N74" s="25" t="s">
        <v>105</v>
      </c>
      <c r="O74" s="25" t="s">
        <v>105</v>
      </c>
      <c r="P74" s="15">
        <v>12</v>
      </c>
      <c r="Q74" s="7" t="s">
        <v>105</v>
      </c>
      <c r="R74" s="15">
        <v>3</v>
      </c>
      <c r="S74" s="7" t="s">
        <v>105</v>
      </c>
      <c r="T74" s="7" t="s">
        <v>105</v>
      </c>
      <c r="U74" s="7" t="s">
        <v>255</v>
      </c>
      <c r="V74" s="17" t="s">
        <v>1084</v>
      </c>
      <c r="W74" s="25">
        <v>14</v>
      </c>
      <c r="X74" s="25">
        <v>9</v>
      </c>
      <c r="Y74" s="25">
        <v>142</v>
      </c>
      <c r="Z74" s="25">
        <v>128</v>
      </c>
      <c r="AA74" s="7" t="s">
        <v>107</v>
      </c>
      <c r="AB74" s="7" t="s">
        <v>108</v>
      </c>
      <c r="AC74" s="25" t="s">
        <v>105</v>
      </c>
      <c r="AD74" s="25" t="s">
        <v>105</v>
      </c>
      <c r="AE74" s="25" t="s">
        <v>105</v>
      </c>
      <c r="AF74" s="25" t="s">
        <v>105</v>
      </c>
      <c r="AG74" s="25" t="s">
        <v>105</v>
      </c>
      <c r="AH74" s="25" t="s">
        <v>105</v>
      </c>
      <c r="AI74" s="25" t="s">
        <v>105</v>
      </c>
      <c r="AJ74" s="26">
        <v>69.5</v>
      </c>
      <c r="AK74" s="25">
        <v>20.2</v>
      </c>
      <c r="AL74" s="25" t="s">
        <v>105</v>
      </c>
      <c r="AM74" s="25" t="s">
        <v>105</v>
      </c>
      <c r="AN74" s="25" t="s">
        <v>105</v>
      </c>
      <c r="AO74" s="25" t="s">
        <v>105</v>
      </c>
      <c r="AP74" s="25" t="s">
        <v>256</v>
      </c>
      <c r="AQ74" s="25" t="s">
        <v>105</v>
      </c>
      <c r="AR74" s="25" t="s">
        <v>105</v>
      </c>
      <c r="AS74" s="25" t="s">
        <v>105</v>
      </c>
      <c r="AT74" s="25" t="s">
        <v>105</v>
      </c>
      <c r="AU74" s="25" t="s">
        <v>105</v>
      </c>
      <c r="AV74" s="25" t="s">
        <v>105</v>
      </c>
      <c r="AW74" s="25" t="s">
        <v>105</v>
      </c>
      <c r="AX74" s="25" t="s">
        <v>105</v>
      </c>
      <c r="AY74" s="25" t="s">
        <v>105</v>
      </c>
      <c r="AZ74" s="25" t="s">
        <v>105</v>
      </c>
      <c r="BA74" s="25" t="s">
        <v>105</v>
      </c>
      <c r="BB74" s="25" t="s">
        <v>105</v>
      </c>
      <c r="BC74" s="25" t="s">
        <v>105</v>
      </c>
      <c r="BD74" s="25" t="s">
        <v>105</v>
      </c>
    </row>
    <row r="75" spans="1:56" x14ac:dyDescent="0.2">
      <c r="A75" s="7" t="s">
        <v>253</v>
      </c>
      <c r="B75" s="7" t="s">
        <v>254</v>
      </c>
      <c r="C75" s="7" t="s">
        <v>105</v>
      </c>
      <c r="D75" s="7" t="s">
        <v>102</v>
      </c>
      <c r="E75" s="7" t="s">
        <v>105</v>
      </c>
      <c r="F75" s="7" t="s">
        <v>498</v>
      </c>
      <c r="G75" s="97" t="s">
        <v>231</v>
      </c>
      <c r="H75" s="85" t="s">
        <v>136</v>
      </c>
      <c r="I75" s="25">
        <v>65.400000000000006</v>
      </c>
      <c r="J75" s="25">
        <v>7.3</v>
      </c>
      <c r="K75" s="25">
        <v>66</v>
      </c>
      <c r="L75" s="25">
        <v>49</v>
      </c>
      <c r="M75" s="25">
        <v>82</v>
      </c>
      <c r="N75" s="25" t="s">
        <v>105</v>
      </c>
      <c r="O75" s="25" t="s">
        <v>105</v>
      </c>
      <c r="P75" s="15">
        <v>12</v>
      </c>
      <c r="Q75" s="7" t="s">
        <v>105</v>
      </c>
      <c r="R75" s="15">
        <v>3</v>
      </c>
      <c r="S75" s="7" t="s">
        <v>105</v>
      </c>
      <c r="T75" s="7" t="s">
        <v>105</v>
      </c>
      <c r="U75" s="7" t="s">
        <v>257</v>
      </c>
      <c r="V75" s="17" t="s">
        <v>1084</v>
      </c>
      <c r="W75" s="25">
        <v>14</v>
      </c>
      <c r="X75" s="25">
        <v>7</v>
      </c>
      <c r="Y75" s="25">
        <v>147</v>
      </c>
      <c r="Z75" s="25">
        <v>133</v>
      </c>
      <c r="AA75" s="7" t="s">
        <v>107</v>
      </c>
      <c r="AB75" s="7" t="s">
        <v>108</v>
      </c>
      <c r="AC75" s="25" t="s">
        <v>105</v>
      </c>
      <c r="AD75" s="25" t="s">
        <v>105</v>
      </c>
      <c r="AE75" s="25" t="s">
        <v>105</v>
      </c>
      <c r="AF75" s="25" t="s">
        <v>105</v>
      </c>
      <c r="AG75" s="25" t="s">
        <v>105</v>
      </c>
      <c r="AH75" s="25" t="s">
        <v>105</v>
      </c>
      <c r="AI75" s="25" t="s">
        <v>105</v>
      </c>
      <c r="AJ75" s="26">
        <v>68.7</v>
      </c>
      <c r="AK75" s="25">
        <v>20.2</v>
      </c>
      <c r="AL75" s="25" t="s">
        <v>105</v>
      </c>
      <c r="AM75" s="25" t="s">
        <v>105</v>
      </c>
      <c r="AN75" s="25" t="s">
        <v>105</v>
      </c>
      <c r="AO75" s="25" t="s">
        <v>105</v>
      </c>
      <c r="AP75" s="25" t="s">
        <v>256</v>
      </c>
      <c r="AQ75" s="25" t="s">
        <v>105</v>
      </c>
      <c r="AR75" s="25" t="s">
        <v>105</v>
      </c>
      <c r="AS75" s="25" t="s">
        <v>105</v>
      </c>
      <c r="AT75" s="25" t="s">
        <v>105</v>
      </c>
      <c r="AU75" s="25" t="s">
        <v>105</v>
      </c>
      <c r="AV75" s="25" t="s">
        <v>105</v>
      </c>
      <c r="AW75" s="25" t="s">
        <v>105</v>
      </c>
      <c r="AX75" s="25" t="s">
        <v>105</v>
      </c>
      <c r="AY75" s="25" t="s">
        <v>105</v>
      </c>
      <c r="AZ75" s="25" t="s">
        <v>105</v>
      </c>
      <c r="BA75" s="25" t="s">
        <v>105</v>
      </c>
      <c r="BB75" s="25" t="s">
        <v>105</v>
      </c>
      <c r="BC75" s="25" t="s">
        <v>105</v>
      </c>
      <c r="BD75" s="25" t="s">
        <v>105</v>
      </c>
    </row>
    <row r="76" spans="1:56" x14ac:dyDescent="0.2">
      <c r="A76" s="7" t="s">
        <v>253</v>
      </c>
      <c r="B76" s="7" t="s">
        <v>254</v>
      </c>
      <c r="C76" s="7" t="s">
        <v>105</v>
      </c>
      <c r="D76" s="7" t="s">
        <v>102</v>
      </c>
      <c r="E76" s="7" t="s">
        <v>105</v>
      </c>
      <c r="F76" s="7" t="s">
        <v>498</v>
      </c>
      <c r="G76" s="97" t="s">
        <v>231</v>
      </c>
      <c r="H76" s="85" t="s">
        <v>136</v>
      </c>
      <c r="I76" s="25">
        <v>64.8</v>
      </c>
      <c r="J76" s="25">
        <v>7.8</v>
      </c>
      <c r="K76" s="25">
        <v>65</v>
      </c>
      <c r="L76" s="25">
        <v>47</v>
      </c>
      <c r="M76" s="25">
        <v>87</v>
      </c>
      <c r="N76" s="25" t="s">
        <v>105</v>
      </c>
      <c r="O76" s="25" t="s">
        <v>105</v>
      </c>
      <c r="P76" s="15">
        <v>12</v>
      </c>
      <c r="Q76" s="7" t="s">
        <v>105</v>
      </c>
      <c r="R76" s="15">
        <v>3</v>
      </c>
      <c r="S76" s="7" t="s">
        <v>105</v>
      </c>
      <c r="T76" s="7" t="s">
        <v>105</v>
      </c>
      <c r="U76" s="7" t="s">
        <v>258</v>
      </c>
      <c r="V76" s="17" t="s">
        <v>1067</v>
      </c>
      <c r="W76" s="25">
        <v>13</v>
      </c>
      <c r="X76" s="25">
        <v>9</v>
      </c>
      <c r="Y76" s="25">
        <v>147</v>
      </c>
      <c r="Z76" s="25">
        <v>134</v>
      </c>
      <c r="AA76" s="7" t="s">
        <v>107</v>
      </c>
      <c r="AB76" s="7" t="s">
        <v>108</v>
      </c>
      <c r="AC76" s="25" t="s">
        <v>105</v>
      </c>
      <c r="AD76" s="25" t="s">
        <v>105</v>
      </c>
      <c r="AE76" s="25" t="s">
        <v>105</v>
      </c>
      <c r="AF76" s="25" t="s">
        <v>105</v>
      </c>
      <c r="AG76" s="25" t="s">
        <v>105</v>
      </c>
      <c r="AH76" s="25" t="s">
        <v>105</v>
      </c>
      <c r="AI76" s="25" t="s">
        <v>105</v>
      </c>
      <c r="AJ76" s="26">
        <v>68.7</v>
      </c>
      <c r="AK76" s="25">
        <v>19.600000000000001</v>
      </c>
      <c r="AL76" s="25" t="s">
        <v>105</v>
      </c>
      <c r="AM76" s="25" t="s">
        <v>105</v>
      </c>
      <c r="AN76" s="25" t="s">
        <v>105</v>
      </c>
      <c r="AO76" s="25" t="s">
        <v>105</v>
      </c>
      <c r="AP76" s="25" t="s">
        <v>256</v>
      </c>
      <c r="AQ76" s="25" t="s">
        <v>105</v>
      </c>
      <c r="AR76" s="25" t="s">
        <v>105</v>
      </c>
      <c r="AS76" s="25" t="s">
        <v>105</v>
      </c>
      <c r="AT76" s="25" t="s">
        <v>105</v>
      </c>
      <c r="AU76" s="25" t="s">
        <v>105</v>
      </c>
      <c r="AV76" s="25" t="s">
        <v>105</v>
      </c>
      <c r="AW76" s="25" t="s">
        <v>105</v>
      </c>
      <c r="AX76" s="25" t="s">
        <v>105</v>
      </c>
      <c r="AY76" s="25" t="s">
        <v>105</v>
      </c>
      <c r="AZ76" s="25" t="s">
        <v>105</v>
      </c>
      <c r="BA76" s="25" t="s">
        <v>105</v>
      </c>
      <c r="BB76" s="25" t="s">
        <v>105</v>
      </c>
      <c r="BC76" s="25" t="s">
        <v>105</v>
      </c>
      <c r="BD76" s="25" t="s">
        <v>105</v>
      </c>
    </row>
    <row r="77" spans="1:56" x14ac:dyDescent="0.2">
      <c r="A77" s="7" t="s">
        <v>259</v>
      </c>
      <c r="B77" s="7" t="s">
        <v>260</v>
      </c>
      <c r="C77" s="7" t="s">
        <v>101</v>
      </c>
      <c r="D77" s="7" t="s">
        <v>102</v>
      </c>
      <c r="E77" s="7" t="s">
        <v>105</v>
      </c>
      <c r="F77" s="7" t="s">
        <v>498</v>
      </c>
      <c r="G77" s="97" t="s">
        <v>231</v>
      </c>
      <c r="H77" s="85" t="s">
        <v>116</v>
      </c>
      <c r="I77" s="25">
        <v>59.2</v>
      </c>
      <c r="J77" s="25">
        <v>6.5</v>
      </c>
      <c r="K77" s="25" t="s">
        <v>105</v>
      </c>
      <c r="L77" s="25">
        <v>45</v>
      </c>
      <c r="M77" s="25">
        <v>77</v>
      </c>
      <c r="N77" s="25" t="s">
        <v>105</v>
      </c>
      <c r="O77" s="25" t="s">
        <v>105</v>
      </c>
      <c r="P77" s="15">
        <v>12</v>
      </c>
      <c r="Q77" s="7" t="s">
        <v>105</v>
      </c>
      <c r="R77" s="15">
        <v>2</v>
      </c>
      <c r="S77" s="7" t="s">
        <v>105</v>
      </c>
      <c r="T77" s="7">
        <v>9.5</v>
      </c>
      <c r="U77" s="7" t="s">
        <v>261</v>
      </c>
      <c r="V77" s="17" t="s">
        <v>1071</v>
      </c>
      <c r="W77" s="25">
        <v>6</v>
      </c>
      <c r="X77" s="25">
        <v>4</v>
      </c>
      <c r="Y77" s="25">
        <v>112</v>
      </c>
      <c r="Z77" s="25">
        <v>106</v>
      </c>
      <c r="AA77" s="7" t="s">
        <v>107</v>
      </c>
      <c r="AB77" s="7" t="s">
        <v>105</v>
      </c>
      <c r="AC77" s="7" t="s">
        <v>105</v>
      </c>
      <c r="AD77" s="7" t="s">
        <v>105</v>
      </c>
      <c r="AE77" s="7" t="s">
        <v>105</v>
      </c>
      <c r="AF77" s="7" t="s">
        <v>105</v>
      </c>
      <c r="AG77" s="7" t="s">
        <v>105</v>
      </c>
      <c r="AH77" s="7" t="s">
        <v>105</v>
      </c>
      <c r="AI77" s="7" t="s">
        <v>105</v>
      </c>
      <c r="AJ77" s="7" t="s">
        <v>105</v>
      </c>
      <c r="AK77" s="7" t="s">
        <v>105</v>
      </c>
      <c r="AL77" s="7" t="s">
        <v>105</v>
      </c>
      <c r="AM77" s="7" t="s">
        <v>105</v>
      </c>
      <c r="AN77" s="7" t="s">
        <v>105</v>
      </c>
      <c r="AO77" s="7" t="s">
        <v>105</v>
      </c>
      <c r="AP77" s="7" t="s">
        <v>105</v>
      </c>
      <c r="AQ77" s="7" t="s">
        <v>105</v>
      </c>
      <c r="AR77" s="7" t="s">
        <v>105</v>
      </c>
      <c r="AS77" s="7" t="s">
        <v>105</v>
      </c>
      <c r="AT77" s="7" t="s">
        <v>105</v>
      </c>
      <c r="AU77" s="7" t="s">
        <v>105</v>
      </c>
      <c r="AV77" s="7" t="s">
        <v>105</v>
      </c>
      <c r="AW77" s="7" t="s">
        <v>105</v>
      </c>
      <c r="AX77" s="7" t="s">
        <v>105</v>
      </c>
      <c r="AY77" s="7" t="s">
        <v>105</v>
      </c>
      <c r="AZ77" s="7" t="s">
        <v>105</v>
      </c>
      <c r="BA77" s="7" t="s">
        <v>105</v>
      </c>
      <c r="BB77" s="7" t="s">
        <v>105</v>
      </c>
      <c r="BC77" s="7" t="s">
        <v>105</v>
      </c>
      <c r="BD77" s="7" t="s">
        <v>105</v>
      </c>
    </row>
    <row r="78" spans="1:56" x14ac:dyDescent="0.2">
      <c r="A78" s="7" t="s">
        <v>259</v>
      </c>
      <c r="B78" s="7" t="s">
        <v>260</v>
      </c>
      <c r="C78" s="7" t="s">
        <v>101</v>
      </c>
      <c r="D78" s="7" t="s">
        <v>102</v>
      </c>
      <c r="E78" s="7" t="s">
        <v>105</v>
      </c>
      <c r="F78" s="7" t="s">
        <v>498</v>
      </c>
      <c r="G78" s="97" t="s">
        <v>231</v>
      </c>
      <c r="H78" s="85" t="s">
        <v>116</v>
      </c>
      <c r="I78" s="25">
        <v>59.8</v>
      </c>
      <c r="J78" s="25">
        <v>7.2</v>
      </c>
      <c r="K78" s="25" t="s">
        <v>105</v>
      </c>
      <c r="L78" s="25">
        <v>46</v>
      </c>
      <c r="M78" s="25">
        <v>80</v>
      </c>
      <c r="N78" s="25" t="s">
        <v>105</v>
      </c>
      <c r="O78" s="25" t="s">
        <v>105</v>
      </c>
      <c r="P78" s="15">
        <v>12</v>
      </c>
      <c r="Q78" s="7" t="s">
        <v>105</v>
      </c>
      <c r="R78" s="15">
        <v>2</v>
      </c>
      <c r="S78" s="7" t="s">
        <v>105</v>
      </c>
      <c r="T78" s="7">
        <v>10.3</v>
      </c>
      <c r="U78" s="7" t="s">
        <v>262</v>
      </c>
      <c r="V78" s="17" t="s">
        <v>1082</v>
      </c>
      <c r="W78" s="25">
        <v>2</v>
      </c>
      <c r="X78" s="25">
        <v>1</v>
      </c>
      <c r="Y78" s="25">
        <v>53</v>
      </c>
      <c r="Z78" s="25">
        <v>51</v>
      </c>
      <c r="AA78" s="7" t="s">
        <v>107</v>
      </c>
      <c r="AB78" s="7" t="s">
        <v>105</v>
      </c>
      <c r="AC78" s="7" t="s">
        <v>105</v>
      </c>
      <c r="AD78" s="7" t="s">
        <v>105</v>
      </c>
      <c r="AE78" s="7" t="s">
        <v>105</v>
      </c>
      <c r="AF78" s="7" t="s">
        <v>105</v>
      </c>
      <c r="AG78" s="7" t="s">
        <v>105</v>
      </c>
      <c r="AH78" s="7" t="s">
        <v>105</v>
      </c>
      <c r="AI78" s="7" t="s">
        <v>105</v>
      </c>
      <c r="AJ78" s="7" t="s">
        <v>105</v>
      </c>
      <c r="AK78" s="7" t="s">
        <v>105</v>
      </c>
      <c r="AL78" s="7" t="s">
        <v>105</v>
      </c>
      <c r="AM78" s="7" t="s">
        <v>105</v>
      </c>
      <c r="AN78" s="7" t="s">
        <v>105</v>
      </c>
      <c r="AO78" s="7" t="s">
        <v>105</v>
      </c>
      <c r="AP78" s="7" t="s">
        <v>105</v>
      </c>
      <c r="AQ78" s="7" t="s">
        <v>105</v>
      </c>
      <c r="AR78" s="7" t="s">
        <v>105</v>
      </c>
      <c r="AS78" s="7" t="s">
        <v>105</v>
      </c>
      <c r="AT78" s="7" t="s">
        <v>105</v>
      </c>
      <c r="AU78" s="7" t="s">
        <v>105</v>
      </c>
      <c r="AV78" s="7" t="s">
        <v>105</v>
      </c>
      <c r="AW78" s="7" t="s">
        <v>105</v>
      </c>
      <c r="AX78" s="7" t="s">
        <v>105</v>
      </c>
      <c r="AY78" s="7" t="s">
        <v>105</v>
      </c>
      <c r="AZ78" s="7" t="s">
        <v>105</v>
      </c>
      <c r="BA78" s="7" t="s">
        <v>105</v>
      </c>
      <c r="BB78" s="7" t="s">
        <v>105</v>
      </c>
      <c r="BC78" s="7" t="s">
        <v>105</v>
      </c>
      <c r="BD78" s="7" t="s">
        <v>105</v>
      </c>
    </row>
    <row r="79" spans="1:56" x14ac:dyDescent="0.2">
      <c r="A79" s="7" t="s">
        <v>263</v>
      </c>
      <c r="B79" s="7" t="s">
        <v>192</v>
      </c>
      <c r="C79" s="7" t="s">
        <v>101</v>
      </c>
      <c r="D79" s="7" t="s">
        <v>264</v>
      </c>
      <c r="E79" s="7" t="s">
        <v>1168</v>
      </c>
      <c r="F79" s="7" t="s">
        <v>498</v>
      </c>
      <c r="G79" s="7" t="s">
        <v>265</v>
      </c>
      <c r="H79" s="85" t="s">
        <v>152</v>
      </c>
      <c r="I79" s="25">
        <v>58.9</v>
      </c>
      <c r="J79" s="25">
        <v>7.6</v>
      </c>
      <c r="K79" s="25" t="s">
        <v>105</v>
      </c>
      <c r="L79" s="25" t="s">
        <v>105</v>
      </c>
      <c r="M79" s="25" t="s">
        <v>105</v>
      </c>
      <c r="N79" s="25" t="s">
        <v>105</v>
      </c>
      <c r="O79" s="25" t="s">
        <v>105</v>
      </c>
      <c r="P79" s="15">
        <v>12</v>
      </c>
      <c r="Q79" s="7" t="s">
        <v>105</v>
      </c>
      <c r="R79" s="15">
        <v>2</v>
      </c>
      <c r="S79" s="7" t="s">
        <v>105</v>
      </c>
      <c r="T79" s="7" t="s">
        <v>105</v>
      </c>
      <c r="U79" s="7" t="s">
        <v>266</v>
      </c>
      <c r="V79" s="17" t="s">
        <v>1075</v>
      </c>
      <c r="W79" s="25">
        <v>7</v>
      </c>
      <c r="X79" s="25">
        <v>1</v>
      </c>
      <c r="Y79" s="25">
        <v>50</v>
      </c>
      <c r="Z79" s="25">
        <v>43</v>
      </c>
      <c r="AA79" s="7" t="s">
        <v>107</v>
      </c>
      <c r="AB79" s="7" t="s">
        <v>108</v>
      </c>
      <c r="AC79" s="7" t="s">
        <v>105</v>
      </c>
      <c r="AD79" s="7" t="s">
        <v>105</v>
      </c>
      <c r="AE79" s="26" t="s">
        <v>105</v>
      </c>
      <c r="AF79" s="25" t="s">
        <v>105</v>
      </c>
      <c r="AG79" s="25">
        <v>-1.6</v>
      </c>
      <c r="AH79" s="25">
        <v>1</v>
      </c>
      <c r="AI79" s="25" t="s">
        <v>109</v>
      </c>
      <c r="AJ79" s="7" t="s">
        <v>105</v>
      </c>
      <c r="AK79" s="7" t="s">
        <v>105</v>
      </c>
      <c r="AL79" s="26" t="s">
        <v>105</v>
      </c>
      <c r="AM79" s="25" t="s">
        <v>105</v>
      </c>
      <c r="AN79" s="25">
        <v>-1.8</v>
      </c>
      <c r="AO79" s="25">
        <v>0.9</v>
      </c>
      <c r="AP79" s="25" t="s">
        <v>109</v>
      </c>
      <c r="AQ79" s="7" t="s">
        <v>105</v>
      </c>
      <c r="AR79" s="7" t="s">
        <v>105</v>
      </c>
      <c r="AS79" s="25" t="s">
        <v>105</v>
      </c>
      <c r="AT79" s="25" t="s">
        <v>105</v>
      </c>
      <c r="AU79" s="25">
        <v>-0.7</v>
      </c>
      <c r="AV79" s="25">
        <v>1.3</v>
      </c>
      <c r="AW79" s="25" t="s">
        <v>109</v>
      </c>
      <c r="AX79" s="25" t="s">
        <v>105</v>
      </c>
      <c r="AY79" s="25" t="s">
        <v>105</v>
      </c>
      <c r="AZ79" s="25" t="s">
        <v>105</v>
      </c>
      <c r="BA79" s="25" t="s">
        <v>105</v>
      </c>
      <c r="BB79" s="25" t="s">
        <v>105</v>
      </c>
      <c r="BC79" s="25" t="s">
        <v>105</v>
      </c>
      <c r="BD79" s="25" t="s">
        <v>105</v>
      </c>
    </row>
    <row r="80" spans="1:56" x14ac:dyDescent="0.2">
      <c r="A80" s="7" t="s">
        <v>263</v>
      </c>
      <c r="B80" s="7" t="s">
        <v>192</v>
      </c>
      <c r="C80" s="7" t="s">
        <v>101</v>
      </c>
      <c r="D80" s="7" t="s">
        <v>264</v>
      </c>
      <c r="E80" s="7" t="s">
        <v>1168</v>
      </c>
      <c r="F80" s="7" t="s">
        <v>498</v>
      </c>
      <c r="G80" s="7" t="s">
        <v>265</v>
      </c>
      <c r="H80" s="85" t="s">
        <v>152</v>
      </c>
      <c r="I80" s="25">
        <v>61.4</v>
      </c>
      <c r="J80" s="25">
        <v>4.7</v>
      </c>
      <c r="K80" s="25" t="s">
        <v>105</v>
      </c>
      <c r="L80" s="25" t="s">
        <v>105</v>
      </c>
      <c r="M80" s="25" t="s">
        <v>105</v>
      </c>
      <c r="N80" s="25" t="s">
        <v>105</v>
      </c>
      <c r="O80" s="25" t="s">
        <v>105</v>
      </c>
      <c r="P80" s="15">
        <v>12</v>
      </c>
      <c r="Q80" s="7" t="s">
        <v>105</v>
      </c>
      <c r="R80" s="15">
        <v>2</v>
      </c>
      <c r="S80" s="7" t="s">
        <v>105</v>
      </c>
      <c r="T80" s="7" t="s">
        <v>105</v>
      </c>
      <c r="U80" s="7" t="s">
        <v>267</v>
      </c>
      <c r="V80" s="17" t="s">
        <v>168</v>
      </c>
      <c r="W80" s="25">
        <v>2</v>
      </c>
      <c r="X80" s="25">
        <v>0</v>
      </c>
      <c r="Y80" s="25">
        <v>11</v>
      </c>
      <c r="Z80" s="25">
        <v>9</v>
      </c>
      <c r="AA80" s="7" t="s">
        <v>107</v>
      </c>
      <c r="AB80" s="7" t="s">
        <v>108</v>
      </c>
      <c r="AC80" s="7" t="s">
        <v>105</v>
      </c>
      <c r="AD80" s="7" t="s">
        <v>105</v>
      </c>
      <c r="AE80" s="26" t="s">
        <v>105</v>
      </c>
      <c r="AF80" s="25" t="s">
        <v>105</v>
      </c>
      <c r="AG80" s="25">
        <v>-1.1000000000000001</v>
      </c>
      <c r="AH80" s="25">
        <v>1.1000000000000001</v>
      </c>
      <c r="AI80" s="25" t="s">
        <v>109</v>
      </c>
      <c r="AJ80" s="7" t="s">
        <v>105</v>
      </c>
      <c r="AK80" s="7" t="s">
        <v>105</v>
      </c>
      <c r="AL80" s="26" t="s">
        <v>105</v>
      </c>
      <c r="AM80" s="25" t="s">
        <v>105</v>
      </c>
      <c r="AN80" s="25">
        <v>-0.9</v>
      </c>
      <c r="AO80" s="25">
        <v>1</v>
      </c>
      <c r="AP80" s="25" t="s">
        <v>109</v>
      </c>
      <c r="AQ80" s="7" t="s">
        <v>105</v>
      </c>
      <c r="AR80" s="7" t="s">
        <v>105</v>
      </c>
      <c r="AS80" s="25" t="s">
        <v>105</v>
      </c>
      <c r="AT80" s="25" t="s">
        <v>105</v>
      </c>
      <c r="AU80" s="25">
        <v>-0.3</v>
      </c>
      <c r="AV80" s="25">
        <v>1.2</v>
      </c>
      <c r="AW80" s="25" t="s">
        <v>109</v>
      </c>
      <c r="AX80" s="25" t="s">
        <v>105</v>
      </c>
      <c r="AY80" s="25" t="s">
        <v>105</v>
      </c>
      <c r="AZ80" s="25" t="s">
        <v>105</v>
      </c>
      <c r="BA80" s="25" t="s">
        <v>105</v>
      </c>
      <c r="BB80" s="25" t="s">
        <v>105</v>
      </c>
      <c r="BC80" s="25" t="s">
        <v>105</v>
      </c>
      <c r="BD80" s="25" t="s">
        <v>105</v>
      </c>
    </row>
    <row r="81" spans="1:56" x14ac:dyDescent="0.2">
      <c r="A81" s="7" t="s">
        <v>268</v>
      </c>
      <c r="B81" s="7" t="s">
        <v>170</v>
      </c>
      <c r="C81" s="7" t="s">
        <v>105</v>
      </c>
      <c r="D81" s="7" t="s">
        <v>102</v>
      </c>
      <c r="E81" s="7" t="s">
        <v>105</v>
      </c>
      <c r="F81" s="7" t="s">
        <v>498</v>
      </c>
      <c r="G81" s="7" t="s">
        <v>269</v>
      </c>
      <c r="H81" s="85" t="s">
        <v>136</v>
      </c>
      <c r="I81" s="25">
        <v>56.55</v>
      </c>
      <c r="J81" s="25">
        <v>8.6300000000000008</v>
      </c>
      <c r="K81" s="25" t="s">
        <v>105</v>
      </c>
      <c r="L81" s="25" t="s">
        <v>105</v>
      </c>
      <c r="M81" s="25" t="s">
        <v>105</v>
      </c>
      <c r="N81" s="25" t="s">
        <v>105</v>
      </c>
      <c r="O81" s="25" t="s">
        <v>105</v>
      </c>
      <c r="P81" s="25">
        <v>12</v>
      </c>
      <c r="Q81" s="25" t="s">
        <v>105</v>
      </c>
      <c r="R81" s="25">
        <v>2</v>
      </c>
      <c r="S81" s="25" t="s">
        <v>105</v>
      </c>
      <c r="T81" s="7">
        <v>6.91</v>
      </c>
      <c r="U81" s="7" t="s">
        <v>270</v>
      </c>
      <c r="V81" s="17" t="s">
        <v>133</v>
      </c>
      <c r="W81" s="25" t="s">
        <v>105</v>
      </c>
      <c r="X81" s="25" t="s">
        <v>105</v>
      </c>
      <c r="Y81" s="25">
        <v>80</v>
      </c>
      <c r="Z81" s="25" t="s">
        <v>105</v>
      </c>
      <c r="AA81" s="96" t="s">
        <v>105</v>
      </c>
      <c r="AB81" s="96" t="s">
        <v>105</v>
      </c>
      <c r="AC81" s="86">
        <v>1.45</v>
      </c>
      <c r="AD81" s="81">
        <v>1.1399999999999999</v>
      </c>
      <c r="AE81" s="86">
        <v>0.79</v>
      </c>
      <c r="AF81" s="81">
        <v>1.08</v>
      </c>
      <c r="AG81" s="86">
        <v>-0.65999999999999992</v>
      </c>
      <c r="AH81" s="25" t="s">
        <v>105</v>
      </c>
      <c r="AI81" s="25" t="s">
        <v>109</v>
      </c>
      <c r="AJ81" s="86">
        <v>1.81</v>
      </c>
      <c r="AK81" s="81">
        <v>1.0900000000000001</v>
      </c>
      <c r="AL81" s="86">
        <v>0.64</v>
      </c>
      <c r="AM81" s="81">
        <v>0.94</v>
      </c>
      <c r="AN81" s="86">
        <v>-1.17</v>
      </c>
      <c r="AO81" s="25" t="s">
        <v>105</v>
      </c>
      <c r="AP81" s="25" t="s">
        <v>109</v>
      </c>
      <c r="AQ81" s="86">
        <v>1.7</v>
      </c>
      <c r="AR81" s="81">
        <v>1.1599999999999999</v>
      </c>
      <c r="AS81" s="81">
        <v>0.6</v>
      </c>
      <c r="AT81" s="81">
        <v>1.02</v>
      </c>
      <c r="AU81" s="86">
        <v>-1.1000000000000001</v>
      </c>
      <c r="AV81" s="25" t="s">
        <v>105</v>
      </c>
      <c r="AW81" s="25" t="s">
        <v>109</v>
      </c>
      <c r="AX81" s="87">
        <v>1.175</v>
      </c>
      <c r="AY81" s="88">
        <v>0.96</v>
      </c>
      <c r="AZ81" s="88">
        <v>0.65</v>
      </c>
      <c r="BA81" s="88">
        <v>0.85</v>
      </c>
      <c r="BB81" s="86">
        <v>-0.52500000000000002</v>
      </c>
      <c r="BC81" s="7" t="s">
        <v>105</v>
      </c>
      <c r="BD81" s="7" t="s">
        <v>109</v>
      </c>
    </row>
    <row r="82" spans="1:56" x14ac:dyDescent="0.2">
      <c r="A82" s="7" t="s">
        <v>268</v>
      </c>
      <c r="B82" s="7" t="s">
        <v>170</v>
      </c>
      <c r="C82" s="7" t="s">
        <v>105</v>
      </c>
      <c r="D82" s="7" t="s">
        <v>102</v>
      </c>
      <c r="E82" s="7" t="s">
        <v>105</v>
      </c>
      <c r="F82" s="7" t="s">
        <v>498</v>
      </c>
      <c r="G82" s="7" t="s">
        <v>269</v>
      </c>
      <c r="H82" s="85" t="s">
        <v>136</v>
      </c>
      <c r="I82" s="25">
        <v>55.28</v>
      </c>
      <c r="J82" s="25">
        <v>6.12</v>
      </c>
      <c r="K82" s="25" t="s">
        <v>105</v>
      </c>
      <c r="L82" s="25" t="s">
        <v>105</v>
      </c>
      <c r="M82" s="25" t="s">
        <v>105</v>
      </c>
      <c r="N82" s="25" t="s">
        <v>105</v>
      </c>
      <c r="O82" s="25" t="s">
        <v>105</v>
      </c>
      <c r="P82" s="25">
        <v>12</v>
      </c>
      <c r="Q82" s="25" t="s">
        <v>105</v>
      </c>
      <c r="R82" s="25">
        <v>2</v>
      </c>
      <c r="S82" s="25" t="s">
        <v>105</v>
      </c>
      <c r="T82" s="7">
        <v>7.02</v>
      </c>
      <c r="U82" s="7" t="s">
        <v>271</v>
      </c>
      <c r="V82" s="17" t="s">
        <v>1072</v>
      </c>
      <c r="W82" s="25" t="s">
        <v>105</v>
      </c>
      <c r="X82" s="25" t="s">
        <v>105</v>
      </c>
      <c r="Y82" s="25">
        <v>80</v>
      </c>
      <c r="Z82" s="25" t="s">
        <v>105</v>
      </c>
      <c r="AA82" s="96" t="s">
        <v>105</v>
      </c>
      <c r="AB82" s="96" t="s">
        <v>105</v>
      </c>
      <c r="AC82" s="86">
        <v>1.4</v>
      </c>
      <c r="AD82" s="81">
        <v>1.21</v>
      </c>
      <c r="AE82" s="86">
        <v>0.65</v>
      </c>
      <c r="AF82" s="81">
        <v>1.04</v>
      </c>
      <c r="AG82" s="86">
        <v>-0.74999999999999989</v>
      </c>
      <c r="AH82" s="25" t="s">
        <v>105</v>
      </c>
      <c r="AI82" s="25" t="s">
        <v>109</v>
      </c>
      <c r="AJ82" s="86">
        <v>1.96</v>
      </c>
      <c r="AK82" s="81">
        <v>1.02</v>
      </c>
      <c r="AL82" s="86">
        <v>0.69</v>
      </c>
      <c r="AM82" s="81">
        <v>1.02</v>
      </c>
      <c r="AN82" s="86">
        <v>-1.27</v>
      </c>
      <c r="AO82" s="25" t="s">
        <v>105</v>
      </c>
      <c r="AP82" s="25" t="s">
        <v>109</v>
      </c>
      <c r="AQ82" s="86">
        <v>1.73</v>
      </c>
      <c r="AR82" s="81">
        <v>1.22</v>
      </c>
      <c r="AS82" s="81">
        <v>0.53</v>
      </c>
      <c r="AT82" s="81">
        <v>0.94</v>
      </c>
      <c r="AU82" s="86">
        <v>-1.2</v>
      </c>
      <c r="AV82" s="25" t="s">
        <v>105</v>
      </c>
      <c r="AW82" s="25" t="s">
        <v>109</v>
      </c>
      <c r="AX82" s="87">
        <v>1.1499999999999999</v>
      </c>
      <c r="AY82" s="88">
        <v>1.03</v>
      </c>
      <c r="AZ82" s="88">
        <v>0.75</v>
      </c>
      <c r="BA82" s="88">
        <v>0.93</v>
      </c>
      <c r="BB82" s="86">
        <v>-0.39999999999999991</v>
      </c>
      <c r="BC82" s="7" t="s">
        <v>105</v>
      </c>
      <c r="BD82" s="7" t="s">
        <v>109</v>
      </c>
    </row>
    <row r="83" spans="1:56" x14ac:dyDescent="0.2">
      <c r="A83" s="7" t="s">
        <v>272</v>
      </c>
      <c r="B83" s="7" t="s">
        <v>170</v>
      </c>
      <c r="D83" s="7" t="s">
        <v>102</v>
      </c>
      <c r="E83" s="7" t="s">
        <v>1168</v>
      </c>
      <c r="F83" s="7" t="s">
        <v>498</v>
      </c>
      <c r="G83" s="7" t="s">
        <v>273</v>
      </c>
      <c r="H83" s="85" t="s">
        <v>105</v>
      </c>
      <c r="I83" s="25">
        <v>51.92</v>
      </c>
      <c r="J83" s="25">
        <v>4.3099999999999996</v>
      </c>
      <c r="K83" s="25" t="s">
        <v>105</v>
      </c>
      <c r="L83" s="25" t="s">
        <v>105</v>
      </c>
      <c r="M83" s="25" t="s">
        <v>105</v>
      </c>
      <c r="N83" s="25" t="s">
        <v>105</v>
      </c>
      <c r="O83" s="25" t="s">
        <v>105</v>
      </c>
      <c r="P83" s="15">
        <v>8</v>
      </c>
      <c r="Q83" s="7" t="s">
        <v>105</v>
      </c>
      <c r="R83" s="15">
        <v>2</v>
      </c>
      <c r="S83" s="25" t="s">
        <v>105</v>
      </c>
      <c r="T83" s="25" t="s">
        <v>105</v>
      </c>
      <c r="U83" s="7" t="s">
        <v>274</v>
      </c>
      <c r="V83" s="17" t="s">
        <v>133</v>
      </c>
      <c r="W83" s="25">
        <v>0</v>
      </c>
      <c r="X83" s="25">
        <v>0</v>
      </c>
      <c r="Y83" s="25">
        <v>28</v>
      </c>
      <c r="Z83" s="25">
        <v>28</v>
      </c>
      <c r="AA83" s="7" t="s">
        <v>131</v>
      </c>
      <c r="AB83" s="7" t="s">
        <v>105</v>
      </c>
      <c r="AC83" s="7" t="s">
        <v>105</v>
      </c>
      <c r="AD83" s="7" t="s">
        <v>105</v>
      </c>
      <c r="AE83" s="7" t="s">
        <v>105</v>
      </c>
      <c r="AF83" s="7" t="s">
        <v>105</v>
      </c>
      <c r="AG83" s="7" t="s">
        <v>105</v>
      </c>
      <c r="AH83" s="7" t="s">
        <v>105</v>
      </c>
      <c r="AI83" s="7" t="s">
        <v>105</v>
      </c>
      <c r="AJ83" s="7" t="s">
        <v>105</v>
      </c>
      <c r="AK83" s="7" t="s">
        <v>105</v>
      </c>
      <c r="AL83" s="7" t="s">
        <v>105</v>
      </c>
      <c r="AM83" s="7" t="s">
        <v>105</v>
      </c>
      <c r="AN83" s="7" t="s">
        <v>105</v>
      </c>
      <c r="AO83" s="7" t="s">
        <v>105</v>
      </c>
      <c r="AP83" s="7" t="s">
        <v>105</v>
      </c>
      <c r="AQ83" s="7" t="s">
        <v>105</v>
      </c>
      <c r="AR83" s="7" t="s">
        <v>105</v>
      </c>
      <c r="AS83" s="7" t="s">
        <v>105</v>
      </c>
      <c r="AT83" s="7" t="s">
        <v>105</v>
      </c>
      <c r="AU83" s="7" t="s">
        <v>105</v>
      </c>
      <c r="AV83" s="7" t="s">
        <v>105</v>
      </c>
      <c r="AW83" s="7" t="s">
        <v>105</v>
      </c>
      <c r="AX83" s="7" t="s">
        <v>105</v>
      </c>
      <c r="AY83" s="7" t="s">
        <v>105</v>
      </c>
      <c r="AZ83" s="7" t="s">
        <v>105</v>
      </c>
      <c r="BA83" s="7" t="s">
        <v>105</v>
      </c>
      <c r="BB83" s="7" t="s">
        <v>105</v>
      </c>
      <c r="BC83" s="7" t="s">
        <v>105</v>
      </c>
      <c r="BD83" s="7" t="s">
        <v>105</v>
      </c>
    </row>
    <row r="84" spans="1:56" x14ac:dyDescent="0.2">
      <c r="A84" s="7" t="s">
        <v>272</v>
      </c>
      <c r="B84" s="7" t="s">
        <v>170</v>
      </c>
      <c r="D84" s="7" t="s">
        <v>102</v>
      </c>
      <c r="E84" s="7" t="s">
        <v>1168</v>
      </c>
      <c r="F84" s="7" t="s">
        <v>498</v>
      </c>
      <c r="G84" s="7" t="s">
        <v>273</v>
      </c>
      <c r="H84" s="85" t="s">
        <v>105</v>
      </c>
      <c r="I84" s="25">
        <v>56.4</v>
      </c>
      <c r="J84" s="25">
        <v>5.47</v>
      </c>
      <c r="K84" s="25" t="s">
        <v>105</v>
      </c>
      <c r="L84" s="25" t="s">
        <v>105</v>
      </c>
      <c r="M84" s="25" t="s">
        <v>105</v>
      </c>
      <c r="N84" s="25" t="s">
        <v>105</v>
      </c>
      <c r="O84" s="25" t="s">
        <v>105</v>
      </c>
      <c r="P84" s="15">
        <v>8</v>
      </c>
      <c r="Q84" s="7" t="s">
        <v>105</v>
      </c>
      <c r="R84" s="15">
        <v>2</v>
      </c>
      <c r="S84" s="25" t="s">
        <v>105</v>
      </c>
      <c r="T84" s="25" t="s">
        <v>105</v>
      </c>
      <c r="U84" s="7" t="s">
        <v>275</v>
      </c>
      <c r="V84" s="17" t="s">
        <v>198</v>
      </c>
      <c r="W84" s="25">
        <v>0</v>
      </c>
      <c r="X84" s="25">
        <v>0</v>
      </c>
      <c r="Y84" s="25">
        <v>28</v>
      </c>
      <c r="Z84" s="25">
        <v>28</v>
      </c>
      <c r="AA84" s="7" t="s">
        <v>131</v>
      </c>
      <c r="AB84" s="7" t="s">
        <v>105</v>
      </c>
      <c r="AC84" s="7" t="s">
        <v>105</v>
      </c>
      <c r="AD84" s="7" t="s">
        <v>105</v>
      </c>
      <c r="AE84" s="7" t="s">
        <v>105</v>
      </c>
      <c r="AF84" s="7" t="s">
        <v>105</v>
      </c>
      <c r="AG84" s="7" t="s">
        <v>105</v>
      </c>
      <c r="AH84" s="7" t="s">
        <v>105</v>
      </c>
      <c r="AI84" s="7" t="s">
        <v>105</v>
      </c>
      <c r="AJ84" s="7" t="s">
        <v>105</v>
      </c>
      <c r="AK84" s="7" t="s">
        <v>105</v>
      </c>
      <c r="AL84" s="7" t="s">
        <v>105</v>
      </c>
      <c r="AM84" s="7" t="s">
        <v>105</v>
      </c>
      <c r="AN84" s="7" t="s">
        <v>105</v>
      </c>
      <c r="AO84" s="7" t="s">
        <v>105</v>
      </c>
      <c r="AP84" s="7" t="s">
        <v>105</v>
      </c>
      <c r="AQ84" s="7" t="s">
        <v>105</v>
      </c>
      <c r="AR84" s="7" t="s">
        <v>105</v>
      </c>
      <c r="AS84" s="7" t="s">
        <v>105</v>
      </c>
      <c r="AT84" s="7" t="s">
        <v>105</v>
      </c>
      <c r="AU84" s="7" t="s">
        <v>105</v>
      </c>
      <c r="AV84" s="7" t="s">
        <v>105</v>
      </c>
      <c r="AW84" s="7" t="s">
        <v>105</v>
      </c>
      <c r="AX84" s="7" t="s">
        <v>105</v>
      </c>
      <c r="AY84" s="7" t="s">
        <v>105</v>
      </c>
      <c r="AZ84" s="7" t="s">
        <v>105</v>
      </c>
      <c r="BA84" s="7" t="s">
        <v>105</v>
      </c>
      <c r="BB84" s="7" t="s">
        <v>105</v>
      </c>
      <c r="BC84" s="7" t="s">
        <v>105</v>
      </c>
      <c r="BD84" s="7" t="s">
        <v>105</v>
      </c>
    </row>
    <row r="85" spans="1:56" x14ac:dyDescent="0.2">
      <c r="A85" s="7" t="s">
        <v>276</v>
      </c>
      <c r="B85" s="7" t="s">
        <v>277</v>
      </c>
      <c r="C85" s="7" t="s">
        <v>101</v>
      </c>
      <c r="D85" s="7" t="s">
        <v>102</v>
      </c>
      <c r="E85" s="7" t="s">
        <v>105</v>
      </c>
      <c r="F85" s="7" t="s">
        <v>498</v>
      </c>
      <c r="G85" s="7" t="s">
        <v>279</v>
      </c>
      <c r="H85" s="85" t="s">
        <v>116</v>
      </c>
      <c r="I85" s="25" t="s">
        <v>105</v>
      </c>
      <c r="J85" s="25" t="s">
        <v>105</v>
      </c>
      <c r="K85" s="25">
        <v>57</v>
      </c>
      <c r="L85" s="25">
        <v>42</v>
      </c>
      <c r="M85" s="25">
        <v>72</v>
      </c>
      <c r="N85" s="25" t="s">
        <v>105</v>
      </c>
      <c r="O85" s="25" t="s">
        <v>105</v>
      </c>
      <c r="P85" s="15">
        <v>12</v>
      </c>
      <c r="Q85" s="7" t="s">
        <v>105</v>
      </c>
      <c r="R85" s="15">
        <v>4</v>
      </c>
      <c r="S85" s="25" t="s">
        <v>105</v>
      </c>
      <c r="T85" s="25" t="s">
        <v>105</v>
      </c>
      <c r="U85" s="7" t="s">
        <v>280</v>
      </c>
      <c r="V85" s="17" t="s">
        <v>1066</v>
      </c>
      <c r="W85" s="25" t="s">
        <v>105</v>
      </c>
      <c r="X85" s="25" t="s">
        <v>105</v>
      </c>
      <c r="Y85" s="25">
        <v>53</v>
      </c>
      <c r="Z85" s="25" t="s">
        <v>105</v>
      </c>
      <c r="AA85" s="7" t="s">
        <v>107</v>
      </c>
      <c r="AB85" s="7" t="s">
        <v>108</v>
      </c>
      <c r="AC85" s="88">
        <v>2.4</v>
      </c>
      <c r="AD85" s="88">
        <v>0.87361318671366295</v>
      </c>
      <c r="AE85" s="88">
        <v>1.2</v>
      </c>
      <c r="AF85" s="88">
        <v>1.0920164833920787</v>
      </c>
      <c r="AG85" s="81">
        <f>AE85-AC85</f>
        <v>-1.2</v>
      </c>
      <c r="AH85" s="7" t="s">
        <v>105</v>
      </c>
      <c r="AI85" s="25" t="s">
        <v>109</v>
      </c>
      <c r="AJ85" s="88">
        <v>1.9</v>
      </c>
      <c r="AK85" s="88">
        <v>0.65520989003524721</v>
      </c>
      <c r="AL85" s="88">
        <v>0.8</v>
      </c>
      <c r="AM85" s="88">
        <v>0.94641428560646734</v>
      </c>
      <c r="AN85" s="81">
        <f>AL85-AJ85</f>
        <v>-1.0999999999999999</v>
      </c>
      <c r="AO85" s="7" t="s">
        <v>105</v>
      </c>
      <c r="AP85" s="25" t="s">
        <v>109</v>
      </c>
      <c r="AQ85" s="7" t="s">
        <v>105</v>
      </c>
      <c r="AR85" s="7" t="s">
        <v>105</v>
      </c>
      <c r="AS85" s="7" t="s">
        <v>105</v>
      </c>
      <c r="AT85" s="7" t="s">
        <v>105</v>
      </c>
      <c r="AU85" s="7" t="s">
        <v>105</v>
      </c>
      <c r="AV85" s="7" t="s">
        <v>105</v>
      </c>
      <c r="AW85" s="7" t="s">
        <v>105</v>
      </c>
      <c r="AX85" s="7" t="s">
        <v>105</v>
      </c>
      <c r="AY85" s="7" t="s">
        <v>105</v>
      </c>
      <c r="AZ85" s="7" t="s">
        <v>105</v>
      </c>
      <c r="BA85" s="7" t="s">
        <v>105</v>
      </c>
      <c r="BB85" s="7" t="s">
        <v>105</v>
      </c>
      <c r="BC85" s="7" t="s">
        <v>105</v>
      </c>
      <c r="BD85" s="7" t="s">
        <v>105</v>
      </c>
    </row>
    <row r="86" spans="1:56" x14ac:dyDescent="0.2">
      <c r="A86" s="7" t="s">
        <v>276</v>
      </c>
      <c r="B86" s="7" t="s">
        <v>277</v>
      </c>
      <c r="C86" s="7" t="s">
        <v>101</v>
      </c>
      <c r="D86" s="7" t="s">
        <v>102</v>
      </c>
      <c r="E86" s="7" t="s">
        <v>105</v>
      </c>
      <c r="F86" s="7" t="s">
        <v>498</v>
      </c>
      <c r="G86" s="7" t="s">
        <v>279</v>
      </c>
      <c r="H86" s="85" t="s">
        <v>116</v>
      </c>
      <c r="I86" s="25" t="s">
        <v>105</v>
      </c>
      <c r="J86" s="25" t="s">
        <v>105</v>
      </c>
      <c r="K86" s="25">
        <v>58</v>
      </c>
      <c r="L86" s="25">
        <v>50</v>
      </c>
      <c r="M86" s="25">
        <v>74</v>
      </c>
      <c r="N86" s="25" t="s">
        <v>105</v>
      </c>
      <c r="O86" s="25" t="s">
        <v>105</v>
      </c>
      <c r="P86" s="15">
        <v>12</v>
      </c>
      <c r="Q86" s="7" t="s">
        <v>105</v>
      </c>
      <c r="R86" s="15">
        <v>4</v>
      </c>
      <c r="S86" s="25" t="s">
        <v>105</v>
      </c>
      <c r="T86" s="25" t="s">
        <v>105</v>
      </c>
      <c r="U86" s="7" t="s">
        <v>281</v>
      </c>
      <c r="V86" s="17" t="s">
        <v>111</v>
      </c>
      <c r="W86" s="25" t="s">
        <v>105</v>
      </c>
      <c r="X86" s="25" t="s">
        <v>105</v>
      </c>
      <c r="Y86" s="25">
        <v>56</v>
      </c>
      <c r="Z86" s="25" t="s">
        <v>105</v>
      </c>
      <c r="AA86" s="7" t="s">
        <v>107</v>
      </c>
      <c r="AB86" s="7" t="s">
        <v>108</v>
      </c>
      <c r="AC86" s="88">
        <v>2.5</v>
      </c>
      <c r="AD86" s="88">
        <v>0.74833147735478889</v>
      </c>
      <c r="AE86" s="88">
        <v>0.99</v>
      </c>
      <c r="AF86" s="88">
        <v>1.2721635115031396</v>
      </c>
      <c r="AG86" s="81">
        <f t="shared" ref="AG86:AG88" si="1">AE86-AC86</f>
        <v>-1.51</v>
      </c>
      <c r="AH86" s="7" t="s">
        <v>105</v>
      </c>
      <c r="AI86" s="25" t="s">
        <v>109</v>
      </c>
      <c r="AJ86" s="88">
        <v>2</v>
      </c>
      <c r="AK86" s="88">
        <v>0.82316462509026611</v>
      </c>
      <c r="AL86" s="88">
        <v>0.6</v>
      </c>
      <c r="AM86" s="88">
        <v>0.823164625090267</v>
      </c>
      <c r="AN86" s="81">
        <f t="shared" ref="AN86:AN88" si="2">AL86-AJ86</f>
        <v>-1.4</v>
      </c>
      <c r="AO86" s="7" t="s">
        <v>105</v>
      </c>
      <c r="AP86" s="25" t="s">
        <v>109</v>
      </c>
      <c r="AQ86" s="7" t="s">
        <v>105</v>
      </c>
      <c r="AR86" s="7" t="s">
        <v>105</v>
      </c>
      <c r="AS86" s="7" t="s">
        <v>105</v>
      </c>
      <c r="AT86" s="7" t="s">
        <v>105</v>
      </c>
      <c r="AU86" s="7" t="s">
        <v>105</v>
      </c>
      <c r="AV86" s="7" t="s">
        <v>105</v>
      </c>
      <c r="AW86" s="7" t="s">
        <v>105</v>
      </c>
      <c r="AX86" s="7" t="s">
        <v>105</v>
      </c>
      <c r="AY86" s="7" t="s">
        <v>105</v>
      </c>
      <c r="AZ86" s="7" t="s">
        <v>105</v>
      </c>
      <c r="BA86" s="7" t="s">
        <v>105</v>
      </c>
      <c r="BB86" s="7" t="s">
        <v>105</v>
      </c>
      <c r="BC86" s="7" t="s">
        <v>105</v>
      </c>
      <c r="BD86" s="7" t="s">
        <v>105</v>
      </c>
    </row>
    <row r="87" spans="1:56" x14ac:dyDescent="0.2">
      <c r="A87" s="7" t="s">
        <v>276</v>
      </c>
      <c r="B87" s="7" t="s">
        <v>277</v>
      </c>
      <c r="C87" s="7" t="s">
        <v>101</v>
      </c>
      <c r="D87" s="7" t="s">
        <v>102</v>
      </c>
      <c r="E87" s="7" t="s">
        <v>105</v>
      </c>
      <c r="F87" s="7" t="s">
        <v>498</v>
      </c>
      <c r="G87" s="7" t="s">
        <v>279</v>
      </c>
      <c r="H87" s="85" t="s">
        <v>116</v>
      </c>
      <c r="I87" s="25" t="s">
        <v>105</v>
      </c>
      <c r="J87" s="25" t="s">
        <v>105</v>
      </c>
      <c r="K87" s="25">
        <v>59</v>
      </c>
      <c r="L87" s="25">
        <v>46</v>
      </c>
      <c r="M87" s="25">
        <v>69</v>
      </c>
      <c r="N87" s="25" t="s">
        <v>105</v>
      </c>
      <c r="O87" s="25" t="s">
        <v>105</v>
      </c>
      <c r="P87" s="15">
        <v>12</v>
      </c>
      <c r="Q87" s="7" t="s">
        <v>105</v>
      </c>
      <c r="R87" s="15">
        <v>4</v>
      </c>
      <c r="S87" s="25" t="s">
        <v>105</v>
      </c>
      <c r="T87" s="25" t="s">
        <v>105</v>
      </c>
      <c r="U87" s="7" t="s">
        <v>282</v>
      </c>
      <c r="V87" s="17" t="s">
        <v>1085</v>
      </c>
      <c r="W87" s="25" t="s">
        <v>105</v>
      </c>
      <c r="X87" s="25" t="s">
        <v>105</v>
      </c>
      <c r="Y87" s="25">
        <v>54</v>
      </c>
      <c r="Z87" s="25" t="s">
        <v>105</v>
      </c>
      <c r="AA87" s="7" t="s">
        <v>107</v>
      </c>
      <c r="AB87" s="7" t="s">
        <v>108</v>
      </c>
      <c r="AC87" s="88">
        <v>2.41</v>
      </c>
      <c r="AD87" s="88">
        <v>0.80833161511844787</v>
      </c>
      <c r="AE87" s="88">
        <v>1</v>
      </c>
      <c r="AF87" s="88">
        <v>1.1022703842524295</v>
      </c>
      <c r="AG87" s="81">
        <f t="shared" si="1"/>
        <v>-1.4100000000000001</v>
      </c>
      <c r="AH87" s="7" t="s">
        <v>105</v>
      </c>
      <c r="AI87" s="25" t="s">
        <v>109</v>
      </c>
      <c r="AJ87" s="88">
        <v>1.91</v>
      </c>
      <c r="AK87" s="88">
        <v>0.80833161511844953</v>
      </c>
      <c r="AL87" s="88">
        <v>0.6</v>
      </c>
      <c r="AM87" s="88">
        <v>0.66136223055145793</v>
      </c>
      <c r="AN87" s="81">
        <f t="shared" si="2"/>
        <v>-1.31</v>
      </c>
      <c r="AO87" s="7" t="s">
        <v>105</v>
      </c>
      <c r="AP87" s="25" t="s">
        <v>109</v>
      </c>
      <c r="AQ87" s="7" t="s">
        <v>105</v>
      </c>
      <c r="AR87" s="7" t="s">
        <v>105</v>
      </c>
      <c r="AS87" s="7" t="s">
        <v>105</v>
      </c>
      <c r="AT87" s="7" t="s">
        <v>105</v>
      </c>
      <c r="AU87" s="7" t="s">
        <v>105</v>
      </c>
      <c r="AV87" s="7" t="s">
        <v>105</v>
      </c>
      <c r="AW87" s="7" t="s">
        <v>105</v>
      </c>
      <c r="AX87" s="7" t="s">
        <v>105</v>
      </c>
      <c r="AY87" s="7" t="s">
        <v>105</v>
      </c>
      <c r="AZ87" s="7" t="s">
        <v>105</v>
      </c>
      <c r="BA87" s="7" t="s">
        <v>105</v>
      </c>
      <c r="BB87" s="7" t="s">
        <v>105</v>
      </c>
      <c r="BC87" s="7" t="s">
        <v>105</v>
      </c>
      <c r="BD87" s="7" t="s">
        <v>105</v>
      </c>
    </row>
    <row r="88" spans="1:56" x14ac:dyDescent="0.2">
      <c r="A88" s="7" t="s">
        <v>276</v>
      </c>
      <c r="B88" s="7" t="s">
        <v>277</v>
      </c>
      <c r="C88" s="7" t="s">
        <v>101</v>
      </c>
      <c r="D88" s="7" t="s">
        <v>102</v>
      </c>
      <c r="E88" s="7" t="s">
        <v>105</v>
      </c>
      <c r="F88" s="7" t="s">
        <v>498</v>
      </c>
      <c r="G88" s="7" t="s">
        <v>279</v>
      </c>
      <c r="H88" s="85" t="s">
        <v>116</v>
      </c>
      <c r="I88" s="25" t="s">
        <v>105</v>
      </c>
      <c r="J88" s="25" t="s">
        <v>105</v>
      </c>
      <c r="K88" s="25">
        <v>58</v>
      </c>
      <c r="L88" s="25">
        <v>49</v>
      </c>
      <c r="M88" s="25">
        <v>70</v>
      </c>
      <c r="N88" s="25" t="s">
        <v>105</v>
      </c>
      <c r="O88" s="25" t="s">
        <v>105</v>
      </c>
      <c r="P88" s="15">
        <v>12</v>
      </c>
      <c r="Q88" s="7" t="s">
        <v>105</v>
      </c>
      <c r="R88" s="15">
        <v>4</v>
      </c>
      <c r="S88" s="25" t="s">
        <v>105</v>
      </c>
      <c r="T88" s="25" t="s">
        <v>105</v>
      </c>
      <c r="U88" s="7" t="s">
        <v>283</v>
      </c>
      <c r="V88" s="17" t="s">
        <v>1067</v>
      </c>
      <c r="W88" s="25" t="s">
        <v>105</v>
      </c>
      <c r="X88" s="25" t="s">
        <v>105</v>
      </c>
      <c r="Y88" s="25">
        <v>53</v>
      </c>
      <c r="Z88" s="25" t="s">
        <v>105</v>
      </c>
      <c r="AA88" s="7" t="s">
        <v>107</v>
      </c>
      <c r="AB88" s="7" t="s">
        <v>108</v>
      </c>
      <c r="AC88" s="88">
        <v>2.39</v>
      </c>
      <c r="AD88" s="88">
        <v>0.80081208782085611</v>
      </c>
      <c r="AE88" s="88">
        <v>1.9</v>
      </c>
      <c r="AF88" s="88">
        <v>1.0192153844992735</v>
      </c>
      <c r="AG88" s="81">
        <f t="shared" si="1"/>
        <v>-0.49000000000000021</v>
      </c>
      <c r="AH88" s="7" t="s">
        <v>105</v>
      </c>
      <c r="AI88" s="25" t="s">
        <v>109</v>
      </c>
      <c r="AJ88" s="88">
        <v>1.8</v>
      </c>
      <c r="AK88" s="88">
        <v>0.94641428560646657</v>
      </c>
      <c r="AL88" s="88">
        <v>1</v>
      </c>
      <c r="AM88" s="88">
        <v>0.87361318671366295</v>
      </c>
      <c r="AN88" s="81">
        <f t="shared" si="2"/>
        <v>-0.8</v>
      </c>
      <c r="AO88" s="7" t="s">
        <v>105</v>
      </c>
      <c r="AP88" s="25" t="s">
        <v>109</v>
      </c>
      <c r="AQ88" s="7" t="s">
        <v>105</v>
      </c>
      <c r="AR88" s="7" t="s">
        <v>105</v>
      </c>
      <c r="AS88" s="7" t="s">
        <v>105</v>
      </c>
      <c r="AT88" s="7" t="s">
        <v>105</v>
      </c>
      <c r="AU88" s="7" t="s">
        <v>105</v>
      </c>
      <c r="AV88" s="7" t="s">
        <v>105</v>
      </c>
      <c r="AW88" s="7" t="s">
        <v>105</v>
      </c>
      <c r="AX88" s="7" t="s">
        <v>105</v>
      </c>
      <c r="AY88" s="7" t="s">
        <v>105</v>
      </c>
      <c r="AZ88" s="7" t="s">
        <v>105</v>
      </c>
      <c r="BA88" s="7" t="s">
        <v>105</v>
      </c>
      <c r="BB88" s="7" t="s">
        <v>105</v>
      </c>
      <c r="BC88" s="7" t="s">
        <v>105</v>
      </c>
      <c r="BD88" s="7" t="s">
        <v>105</v>
      </c>
    </row>
    <row r="89" spans="1:56" x14ac:dyDescent="0.2">
      <c r="A89" s="7" t="s">
        <v>285</v>
      </c>
      <c r="B89" s="7" t="s">
        <v>277</v>
      </c>
      <c r="C89" s="7" t="s">
        <v>101</v>
      </c>
      <c r="D89" s="7" t="s">
        <v>102</v>
      </c>
      <c r="E89" s="7" t="s">
        <v>105</v>
      </c>
      <c r="F89" s="7" t="s">
        <v>498</v>
      </c>
      <c r="G89" s="7" t="s">
        <v>286</v>
      </c>
      <c r="H89" s="85" t="s">
        <v>116</v>
      </c>
      <c r="I89" s="25">
        <v>59.5</v>
      </c>
      <c r="J89" s="25" t="s">
        <v>105</v>
      </c>
      <c r="K89" s="25">
        <v>59</v>
      </c>
      <c r="L89" s="29">
        <v>40</v>
      </c>
      <c r="M89" s="29">
        <v>80</v>
      </c>
      <c r="N89" s="7" t="s">
        <v>105</v>
      </c>
      <c r="O89" s="25" t="s">
        <v>105</v>
      </c>
      <c r="P89" s="15">
        <v>12</v>
      </c>
      <c r="Q89" s="7" t="s">
        <v>105</v>
      </c>
      <c r="R89" s="15">
        <v>2</v>
      </c>
      <c r="S89" s="7">
        <v>45.4</v>
      </c>
      <c r="T89" s="7">
        <v>14.1</v>
      </c>
      <c r="U89" s="7" t="s">
        <v>281</v>
      </c>
      <c r="V89" s="17" t="s">
        <v>111</v>
      </c>
      <c r="W89" s="25">
        <v>14</v>
      </c>
      <c r="X89" s="7">
        <v>5</v>
      </c>
      <c r="Y89" s="25">
        <v>325</v>
      </c>
      <c r="Z89" s="25">
        <v>311</v>
      </c>
      <c r="AA89" s="7" t="s">
        <v>107</v>
      </c>
      <c r="AB89" s="7" t="s">
        <v>108</v>
      </c>
      <c r="AC89" s="26">
        <v>2.54</v>
      </c>
      <c r="AD89" s="81">
        <v>0.54083269131959832</v>
      </c>
      <c r="AE89" s="26">
        <v>1.1299999999999999</v>
      </c>
      <c r="AF89" s="81">
        <v>0.90138781886599739</v>
      </c>
      <c r="AG89" s="25">
        <v>-1.41</v>
      </c>
      <c r="AH89" s="25" t="s">
        <v>105</v>
      </c>
      <c r="AI89" s="25" t="s">
        <v>109</v>
      </c>
      <c r="AJ89" s="25">
        <v>2.2999999999999998</v>
      </c>
      <c r="AK89" s="86">
        <v>0.54083269131959832</v>
      </c>
      <c r="AL89" s="25">
        <v>0.86</v>
      </c>
      <c r="AM89" s="81">
        <v>0.90138781886599739</v>
      </c>
      <c r="AN89" s="25">
        <v>-1.44</v>
      </c>
      <c r="AO89" s="25" t="s">
        <v>105</v>
      </c>
      <c r="AP89" s="25" t="s">
        <v>109</v>
      </c>
      <c r="AQ89" s="26" t="s">
        <v>105</v>
      </c>
      <c r="AR89" s="26" t="s">
        <v>105</v>
      </c>
      <c r="AS89" s="26" t="s">
        <v>105</v>
      </c>
      <c r="AT89" s="26" t="s">
        <v>105</v>
      </c>
      <c r="AU89" s="26" t="s">
        <v>105</v>
      </c>
      <c r="AV89" s="26" t="s">
        <v>105</v>
      </c>
      <c r="AW89" s="26" t="s">
        <v>105</v>
      </c>
      <c r="AX89" s="26" t="s">
        <v>105</v>
      </c>
      <c r="AY89" s="26" t="s">
        <v>105</v>
      </c>
      <c r="AZ89" s="26" t="s">
        <v>105</v>
      </c>
      <c r="BA89" s="26" t="s">
        <v>105</v>
      </c>
      <c r="BB89" s="26" t="s">
        <v>105</v>
      </c>
      <c r="BC89" s="26" t="s">
        <v>105</v>
      </c>
      <c r="BD89" s="26" t="s">
        <v>105</v>
      </c>
    </row>
    <row r="90" spans="1:56" x14ac:dyDescent="0.2">
      <c r="A90" s="7" t="s">
        <v>285</v>
      </c>
      <c r="B90" s="7" t="s">
        <v>277</v>
      </c>
      <c r="C90" s="7" t="s">
        <v>101</v>
      </c>
      <c r="D90" s="7" t="s">
        <v>102</v>
      </c>
      <c r="E90" s="7" t="s">
        <v>105</v>
      </c>
      <c r="F90" s="7" t="s">
        <v>498</v>
      </c>
      <c r="G90" s="7" t="s">
        <v>286</v>
      </c>
      <c r="H90" s="85" t="s">
        <v>116</v>
      </c>
      <c r="I90" s="25">
        <v>59.6</v>
      </c>
      <c r="J90" s="25" t="s">
        <v>105</v>
      </c>
      <c r="K90" s="25">
        <v>59</v>
      </c>
      <c r="L90" s="29">
        <v>47</v>
      </c>
      <c r="M90" s="29">
        <v>75</v>
      </c>
      <c r="N90" s="7" t="s">
        <v>105</v>
      </c>
      <c r="O90" s="25" t="s">
        <v>105</v>
      </c>
      <c r="P90" s="15">
        <v>12</v>
      </c>
      <c r="Q90" s="7" t="s">
        <v>105</v>
      </c>
      <c r="R90" s="15">
        <v>2</v>
      </c>
      <c r="S90" s="7">
        <v>46.2</v>
      </c>
      <c r="T90" s="7">
        <v>13.4</v>
      </c>
      <c r="U90" s="7" t="s">
        <v>283</v>
      </c>
      <c r="V90" s="17" t="s">
        <v>1067</v>
      </c>
      <c r="W90" s="25">
        <v>5</v>
      </c>
      <c r="X90" s="7">
        <v>3</v>
      </c>
      <c r="Y90" s="25">
        <v>157</v>
      </c>
      <c r="Z90" s="25">
        <v>152</v>
      </c>
      <c r="AA90" s="7" t="s">
        <v>107</v>
      </c>
      <c r="AB90" s="7" t="s">
        <v>108</v>
      </c>
      <c r="AC90" s="26">
        <v>2.56</v>
      </c>
      <c r="AD90" s="81">
        <v>0.50119856344566671</v>
      </c>
      <c r="AE90" s="26">
        <v>1.5</v>
      </c>
      <c r="AF90" s="81">
        <v>1.0023971268913334</v>
      </c>
      <c r="AG90" s="25">
        <v>-1.06</v>
      </c>
      <c r="AH90" s="25" t="s">
        <v>105</v>
      </c>
      <c r="AI90" s="25" t="s">
        <v>109</v>
      </c>
      <c r="AJ90" s="26">
        <v>2.2999999999999998</v>
      </c>
      <c r="AK90" s="81">
        <v>0.50119856344566671</v>
      </c>
      <c r="AL90" s="26">
        <v>1.1299999999999999</v>
      </c>
      <c r="AM90" s="81">
        <v>1.0023971268913334</v>
      </c>
      <c r="AN90" s="25">
        <v>-1.17</v>
      </c>
      <c r="AO90" s="25" t="s">
        <v>105</v>
      </c>
      <c r="AP90" s="25" t="s">
        <v>109</v>
      </c>
      <c r="AQ90" s="26" t="s">
        <v>105</v>
      </c>
      <c r="AR90" s="26" t="s">
        <v>105</v>
      </c>
      <c r="AS90" s="26" t="s">
        <v>105</v>
      </c>
      <c r="AT90" s="26" t="s">
        <v>105</v>
      </c>
      <c r="AU90" s="26" t="s">
        <v>105</v>
      </c>
      <c r="AV90" s="26" t="s">
        <v>105</v>
      </c>
      <c r="AW90" s="26" t="s">
        <v>105</v>
      </c>
      <c r="AX90" s="26" t="s">
        <v>105</v>
      </c>
      <c r="AY90" s="26" t="s">
        <v>105</v>
      </c>
      <c r="AZ90" s="26" t="s">
        <v>105</v>
      </c>
      <c r="BA90" s="26" t="s">
        <v>105</v>
      </c>
      <c r="BB90" s="26" t="s">
        <v>105</v>
      </c>
      <c r="BC90" s="26" t="s">
        <v>105</v>
      </c>
      <c r="BD90" s="26" t="s">
        <v>105</v>
      </c>
    </row>
    <row r="91" spans="1:56" x14ac:dyDescent="0.2">
      <c r="A91" s="7" t="s">
        <v>287</v>
      </c>
      <c r="B91" s="7" t="s">
        <v>127</v>
      </c>
      <c r="C91" s="7" t="s">
        <v>101</v>
      </c>
      <c r="D91" s="7" t="s">
        <v>105</v>
      </c>
      <c r="E91" s="7" t="s">
        <v>1169</v>
      </c>
      <c r="F91" s="7" t="s">
        <v>498</v>
      </c>
      <c r="G91" s="7" t="s">
        <v>288</v>
      </c>
      <c r="H91" s="85" t="s">
        <v>105</v>
      </c>
      <c r="I91" s="25">
        <v>55</v>
      </c>
      <c r="J91" s="25">
        <v>7</v>
      </c>
      <c r="K91" s="25" t="s">
        <v>105</v>
      </c>
      <c r="L91" s="25" t="s">
        <v>105</v>
      </c>
      <c r="M91" s="25" t="s">
        <v>105</v>
      </c>
      <c r="N91" s="25" t="s">
        <v>105</v>
      </c>
      <c r="O91" s="25" t="s">
        <v>105</v>
      </c>
      <c r="P91" s="15">
        <v>12</v>
      </c>
      <c r="Q91" s="7" t="s">
        <v>289</v>
      </c>
      <c r="R91" s="15">
        <v>2</v>
      </c>
      <c r="S91" s="7">
        <v>48</v>
      </c>
      <c r="T91" s="7">
        <v>8</v>
      </c>
      <c r="U91" s="7" t="s">
        <v>290</v>
      </c>
      <c r="V91" s="17" t="s">
        <v>1078</v>
      </c>
      <c r="W91" s="25">
        <v>0</v>
      </c>
      <c r="X91" s="25">
        <v>0</v>
      </c>
      <c r="Y91" s="25">
        <v>43</v>
      </c>
      <c r="Z91" s="25">
        <v>43</v>
      </c>
      <c r="AA91" s="7" t="s">
        <v>131</v>
      </c>
      <c r="AB91" s="7" t="s">
        <v>105</v>
      </c>
      <c r="AC91" s="26">
        <v>69</v>
      </c>
      <c r="AD91" s="81">
        <v>29.758503206974869</v>
      </c>
      <c r="AE91" s="26">
        <v>54</v>
      </c>
      <c r="AF91" s="81">
        <v>34.596201037070784</v>
      </c>
      <c r="AG91" s="171">
        <v>-28.8</v>
      </c>
      <c r="AH91" s="81">
        <v>122.18749184456364</v>
      </c>
      <c r="AI91" s="25" t="s">
        <v>256</v>
      </c>
      <c r="AJ91" s="26">
        <v>68</v>
      </c>
      <c r="AK91" s="81">
        <v>29.758503206974869</v>
      </c>
      <c r="AL91" s="26">
        <v>49</v>
      </c>
      <c r="AM91" s="81">
        <v>29.878537259288407</v>
      </c>
      <c r="AN91" s="25">
        <v>-18</v>
      </c>
      <c r="AO91" s="81">
        <v>64.631993755618609</v>
      </c>
      <c r="AP91" s="25" t="s">
        <v>256</v>
      </c>
      <c r="AQ91" s="26">
        <v>21</v>
      </c>
      <c r="AR91" s="81">
        <v>26.45200285064433</v>
      </c>
      <c r="AS91" s="25">
        <v>6</v>
      </c>
      <c r="AT91" s="81">
        <v>12.580436740753013</v>
      </c>
      <c r="AU91" s="25">
        <v>-15.4</v>
      </c>
      <c r="AV91" s="81">
        <v>60.228840896355059</v>
      </c>
      <c r="AW91" s="25" t="s">
        <v>256</v>
      </c>
      <c r="AX91" s="20">
        <v>15</v>
      </c>
      <c r="AY91" s="88">
        <v>26.45200285064433</v>
      </c>
      <c r="AZ91" s="7">
        <v>4</v>
      </c>
      <c r="BA91" s="88">
        <v>11.007882148158886</v>
      </c>
      <c r="BB91" s="7">
        <v>-11.4</v>
      </c>
      <c r="BC91" s="88">
        <v>47.805659614861455</v>
      </c>
      <c r="BD91" s="7" t="s">
        <v>256</v>
      </c>
    </row>
    <row r="92" spans="1:56" x14ac:dyDescent="0.2">
      <c r="A92" s="7" t="s">
        <v>287</v>
      </c>
      <c r="B92" s="7" t="s">
        <v>127</v>
      </c>
      <c r="C92" s="7" t="s">
        <v>101</v>
      </c>
      <c r="D92" s="7" t="s">
        <v>105</v>
      </c>
      <c r="E92" s="7" t="s">
        <v>1169</v>
      </c>
      <c r="F92" s="7" t="s">
        <v>498</v>
      </c>
      <c r="G92" s="7" t="s">
        <v>288</v>
      </c>
      <c r="H92" s="85" t="s">
        <v>105</v>
      </c>
      <c r="I92" s="25">
        <v>58</v>
      </c>
      <c r="J92" s="25">
        <v>8</v>
      </c>
      <c r="K92" s="25" t="s">
        <v>105</v>
      </c>
      <c r="L92" s="25" t="s">
        <v>105</v>
      </c>
      <c r="M92" s="25" t="s">
        <v>105</v>
      </c>
      <c r="N92" s="25" t="s">
        <v>105</v>
      </c>
      <c r="O92" s="25" t="s">
        <v>105</v>
      </c>
      <c r="P92" s="15">
        <v>12</v>
      </c>
      <c r="Q92" s="7" t="s">
        <v>289</v>
      </c>
      <c r="R92" s="15">
        <v>2</v>
      </c>
      <c r="S92" s="7">
        <v>49</v>
      </c>
      <c r="T92" s="7">
        <v>6</v>
      </c>
      <c r="U92" s="7" t="s">
        <v>291</v>
      </c>
      <c r="V92" s="17" t="s">
        <v>1079</v>
      </c>
      <c r="W92" s="25">
        <v>0</v>
      </c>
      <c r="X92" s="25">
        <v>0</v>
      </c>
      <c r="Y92" s="25">
        <v>42</v>
      </c>
      <c r="Z92" s="25">
        <v>42</v>
      </c>
      <c r="AA92" s="7" t="s">
        <v>131</v>
      </c>
      <c r="AB92" s="7" t="s">
        <v>105</v>
      </c>
      <c r="AC92" s="26">
        <v>70</v>
      </c>
      <c r="AD92" s="81">
        <v>32.669001211392086</v>
      </c>
      <c r="AE92" s="26">
        <v>67</v>
      </c>
      <c r="AF92" s="81">
        <v>32.669001211392086</v>
      </c>
      <c r="AG92" s="25">
        <v>-4</v>
      </c>
      <c r="AH92" s="81">
        <v>101.16061698599867</v>
      </c>
      <c r="AI92" s="25" t="s">
        <v>256</v>
      </c>
      <c r="AJ92" s="26">
        <v>71</v>
      </c>
      <c r="AK92" s="81">
        <v>27.768651029683273</v>
      </c>
      <c r="AL92" s="26">
        <v>59</v>
      </c>
      <c r="AM92" s="81">
        <v>32.669001211392086</v>
      </c>
      <c r="AN92" s="25">
        <v>-12</v>
      </c>
      <c r="AO92" s="81">
        <v>85.026547291262034</v>
      </c>
      <c r="AP92" s="25" t="s">
        <v>256</v>
      </c>
      <c r="AQ92" s="26">
        <v>25</v>
      </c>
      <c r="AR92" s="81">
        <v>24.501750908544064</v>
      </c>
      <c r="AS92" s="25">
        <v>14</v>
      </c>
      <c r="AT92" s="81">
        <v>17.967950666265647</v>
      </c>
      <c r="AU92" s="25">
        <v>-8.3000000000000007</v>
      </c>
      <c r="AV92" s="81">
        <v>53.403770689578252</v>
      </c>
      <c r="AW92" s="25" t="s">
        <v>256</v>
      </c>
      <c r="AX92" s="20">
        <v>8</v>
      </c>
      <c r="AY92" s="88">
        <v>16.334500605696043</v>
      </c>
      <c r="AZ92" s="7">
        <v>8</v>
      </c>
      <c r="BA92" s="88">
        <v>14.701050545126439</v>
      </c>
      <c r="BB92" s="7">
        <v>2.2000000000000002</v>
      </c>
      <c r="BC92" s="88">
        <v>37.108360297894251</v>
      </c>
      <c r="BD92" s="7" t="s">
        <v>256</v>
      </c>
    </row>
    <row r="93" spans="1:56" x14ac:dyDescent="0.2">
      <c r="A93" s="7" t="s">
        <v>1128</v>
      </c>
      <c r="B93" s="7" t="s">
        <v>114</v>
      </c>
      <c r="C93" s="7" t="s">
        <v>101</v>
      </c>
      <c r="D93" s="7" t="s">
        <v>102</v>
      </c>
      <c r="E93" s="7" t="s">
        <v>105</v>
      </c>
      <c r="F93" s="7" t="s">
        <v>498</v>
      </c>
      <c r="G93" s="7" t="s">
        <v>105</v>
      </c>
      <c r="H93" s="85" t="s">
        <v>105</v>
      </c>
      <c r="I93" s="25">
        <v>62.6</v>
      </c>
      <c r="J93" s="25">
        <v>8.8000000000000007</v>
      </c>
      <c r="K93" s="25" t="s">
        <v>105</v>
      </c>
      <c r="L93" s="25" t="s">
        <v>105</v>
      </c>
      <c r="M93" s="25" t="s">
        <v>105</v>
      </c>
      <c r="N93" s="25" t="s">
        <v>105</v>
      </c>
      <c r="O93" s="25" t="s">
        <v>105</v>
      </c>
      <c r="P93" s="15">
        <v>12</v>
      </c>
      <c r="Q93" s="7" t="s">
        <v>105</v>
      </c>
      <c r="R93" s="15">
        <v>2</v>
      </c>
      <c r="S93" s="7" t="s">
        <v>105</v>
      </c>
      <c r="T93" s="7" t="s">
        <v>105</v>
      </c>
      <c r="U93" s="7" t="s">
        <v>1129</v>
      </c>
      <c r="V93" s="17" t="s">
        <v>1071</v>
      </c>
      <c r="W93" s="25">
        <v>3</v>
      </c>
      <c r="X93" s="25">
        <v>0</v>
      </c>
      <c r="Y93" s="25">
        <v>20</v>
      </c>
      <c r="Z93" s="25">
        <v>17</v>
      </c>
      <c r="AA93" s="7" t="s">
        <v>107</v>
      </c>
      <c r="AB93" s="7" t="s">
        <v>105</v>
      </c>
      <c r="AC93" s="7" t="s">
        <v>105</v>
      </c>
      <c r="AD93" s="7" t="s">
        <v>105</v>
      </c>
      <c r="AE93" s="7" t="s">
        <v>105</v>
      </c>
      <c r="AF93" s="7" t="s">
        <v>105</v>
      </c>
      <c r="AG93" s="7" t="s">
        <v>105</v>
      </c>
      <c r="AH93" s="7" t="s">
        <v>105</v>
      </c>
      <c r="AI93" s="7" t="s">
        <v>105</v>
      </c>
      <c r="AJ93" s="7" t="s">
        <v>105</v>
      </c>
      <c r="AK93" s="7" t="s">
        <v>105</v>
      </c>
      <c r="AL93" s="7" t="s">
        <v>105</v>
      </c>
      <c r="AM93" s="7" t="s">
        <v>105</v>
      </c>
      <c r="AN93" s="7" t="s">
        <v>105</v>
      </c>
      <c r="AO93" s="7" t="s">
        <v>105</v>
      </c>
      <c r="AP93" s="7" t="s">
        <v>105</v>
      </c>
      <c r="AQ93" s="7" t="s">
        <v>105</v>
      </c>
      <c r="AR93" s="7" t="s">
        <v>105</v>
      </c>
      <c r="AS93" s="7" t="s">
        <v>105</v>
      </c>
      <c r="AT93" s="7" t="s">
        <v>105</v>
      </c>
      <c r="AU93" s="7" t="s">
        <v>105</v>
      </c>
      <c r="AV93" s="7" t="s">
        <v>105</v>
      </c>
      <c r="AW93" s="7" t="s">
        <v>105</v>
      </c>
      <c r="AX93" s="7" t="s">
        <v>105</v>
      </c>
      <c r="AY93" s="7" t="s">
        <v>105</v>
      </c>
      <c r="AZ93" s="7" t="s">
        <v>105</v>
      </c>
      <c r="BA93" s="7" t="s">
        <v>105</v>
      </c>
      <c r="BB93" s="7" t="s">
        <v>105</v>
      </c>
      <c r="BC93" s="7" t="s">
        <v>105</v>
      </c>
      <c r="BD93" s="7" t="s">
        <v>105</v>
      </c>
    </row>
    <row r="94" spans="1:56" x14ac:dyDescent="0.2">
      <c r="A94" s="7" t="s">
        <v>1128</v>
      </c>
      <c r="B94" s="7" t="s">
        <v>114</v>
      </c>
      <c r="C94" s="7" t="s">
        <v>101</v>
      </c>
      <c r="D94" s="7" t="s">
        <v>102</v>
      </c>
      <c r="E94" s="7" t="s">
        <v>105</v>
      </c>
      <c r="F94" s="7" t="s">
        <v>498</v>
      </c>
      <c r="G94" s="7" t="s">
        <v>105</v>
      </c>
      <c r="H94" s="85" t="s">
        <v>105</v>
      </c>
      <c r="I94" s="25">
        <v>60.7</v>
      </c>
      <c r="J94" s="25">
        <v>8.6</v>
      </c>
      <c r="K94" s="25" t="s">
        <v>105</v>
      </c>
      <c r="L94" s="25" t="s">
        <v>105</v>
      </c>
      <c r="M94" s="25" t="s">
        <v>105</v>
      </c>
      <c r="N94" s="25" t="s">
        <v>105</v>
      </c>
      <c r="O94" s="25" t="s">
        <v>105</v>
      </c>
      <c r="P94" s="15">
        <v>12</v>
      </c>
      <c r="Q94" s="7" t="s">
        <v>105</v>
      </c>
      <c r="R94" s="15">
        <v>2</v>
      </c>
      <c r="S94" s="7" t="s">
        <v>105</v>
      </c>
      <c r="T94" s="7" t="s">
        <v>105</v>
      </c>
      <c r="U94" s="7" t="s">
        <v>1130</v>
      </c>
      <c r="V94" s="17" t="s">
        <v>1086</v>
      </c>
      <c r="W94" s="25">
        <v>3</v>
      </c>
      <c r="X94" s="25">
        <v>0</v>
      </c>
      <c r="Y94" s="25">
        <v>20</v>
      </c>
      <c r="Z94" s="25">
        <v>17</v>
      </c>
      <c r="AA94" s="7" t="s">
        <v>107</v>
      </c>
      <c r="AB94" s="7" t="s">
        <v>105</v>
      </c>
      <c r="AC94" s="7" t="s">
        <v>105</v>
      </c>
      <c r="AD94" s="7" t="s">
        <v>105</v>
      </c>
      <c r="AE94" s="7" t="s">
        <v>105</v>
      </c>
      <c r="AF94" s="7" t="s">
        <v>105</v>
      </c>
      <c r="AG94" s="7" t="s">
        <v>105</v>
      </c>
      <c r="AH94" s="7" t="s">
        <v>105</v>
      </c>
      <c r="AI94" s="7" t="s">
        <v>105</v>
      </c>
      <c r="AJ94" s="7" t="s">
        <v>105</v>
      </c>
      <c r="AK94" s="7" t="s">
        <v>105</v>
      </c>
      <c r="AL94" s="7" t="s">
        <v>105</v>
      </c>
      <c r="AM94" s="7" t="s">
        <v>105</v>
      </c>
      <c r="AN94" s="7" t="s">
        <v>105</v>
      </c>
      <c r="AO94" s="7" t="s">
        <v>105</v>
      </c>
      <c r="AP94" s="7" t="s">
        <v>105</v>
      </c>
      <c r="AQ94" s="7" t="s">
        <v>105</v>
      </c>
      <c r="AR94" s="7" t="s">
        <v>105</v>
      </c>
      <c r="AS94" s="7" t="s">
        <v>105</v>
      </c>
      <c r="AT94" s="7" t="s">
        <v>105</v>
      </c>
      <c r="AU94" s="7" t="s">
        <v>105</v>
      </c>
      <c r="AV94" s="7" t="s">
        <v>105</v>
      </c>
      <c r="AW94" s="7" t="s">
        <v>105</v>
      </c>
      <c r="AX94" s="7" t="s">
        <v>105</v>
      </c>
      <c r="AY94" s="7" t="s">
        <v>105</v>
      </c>
      <c r="AZ94" s="7" t="s">
        <v>105</v>
      </c>
      <c r="BA94" s="7" t="s">
        <v>105</v>
      </c>
      <c r="BB94" s="7" t="s">
        <v>105</v>
      </c>
      <c r="BC94" s="7" t="s">
        <v>105</v>
      </c>
      <c r="BD94" s="7" t="s">
        <v>105</v>
      </c>
    </row>
    <row r="95" spans="1:56" x14ac:dyDescent="0.2">
      <c r="A95" s="7" t="s">
        <v>292</v>
      </c>
      <c r="B95" s="7" t="s">
        <v>215</v>
      </c>
      <c r="C95" s="7" t="s">
        <v>128</v>
      </c>
      <c r="D95" s="7" t="s">
        <v>102</v>
      </c>
      <c r="E95" s="7" t="s">
        <v>105</v>
      </c>
      <c r="F95" s="7" t="s">
        <v>498</v>
      </c>
      <c r="G95" s="7" t="s">
        <v>284</v>
      </c>
      <c r="H95" s="85" t="s">
        <v>145</v>
      </c>
      <c r="I95" s="25">
        <v>57</v>
      </c>
      <c r="J95" s="25" t="s">
        <v>105</v>
      </c>
      <c r="K95" s="25" t="s">
        <v>105</v>
      </c>
      <c r="L95" s="25" t="s">
        <v>105</v>
      </c>
      <c r="M95" s="25" t="s">
        <v>105</v>
      </c>
      <c r="N95" s="25" t="s">
        <v>105</v>
      </c>
      <c r="O95" s="25" t="s">
        <v>105</v>
      </c>
      <c r="P95" s="15">
        <v>12</v>
      </c>
      <c r="Q95" s="7" t="s">
        <v>105</v>
      </c>
      <c r="R95" s="15">
        <v>3</v>
      </c>
      <c r="S95" s="7">
        <v>49</v>
      </c>
      <c r="T95" s="7">
        <v>9</v>
      </c>
      <c r="U95" s="7" t="s">
        <v>1135</v>
      </c>
      <c r="V95" s="17" t="s">
        <v>1081</v>
      </c>
      <c r="W95" s="25">
        <v>0</v>
      </c>
      <c r="X95" s="25">
        <v>0</v>
      </c>
      <c r="Y95" s="25">
        <v>30</v>
      </c>
      <c r="Z95" s="25">
        <v>30</v>
      </c>
      <c r="AA95" s="7" t="s">
        <v>131</v>
      </c>
      <c r="AB95" s="7" t="s">
        <v>105</v>
      </c>
      <c r="AC95" s="88">
        <v>2.6</v>
      </c>
      <c r="AD95" s="88">
        <v>0.49830000000000002</v>
      </c>
      <c r="AE95" s="88">
        <v>0.63329999999999997</v>
      </c>
      <c r="AF95" s="88">
        <v>0.55610000000000004</v>
      </c>
      <c r="AG95" s="88">
        <v>-1.9667000000000001</v>
      </c>
      <c r="AH95" s="7" t="s">
        <v>105</v>
      </c>
      <c r="AI95" s="116" t="s">
        <v>109</v>
      </c>
      <c r="AJ95" s="88">
        <v>2.7</v>
      </c>
      <c r="AK95" s="88">
        <v>0.46610000000000001</v>
      </c>
      <c r="AL95" s="88">
        <v>0.63329999999999997</v>
      </c>
      <c r="AM95" s="88">
        <v>0.49830000000000002</v>
      </c>
      <c r="AN95" s="88">
        <v>-2.0667</v>
      </c>
      <c r="AO95" s="7" t="s">
        <v>105</v>
      </c>
      <c r="AP95" s="116" t="s">
        <v>109</v>
      </c>
      <c r="AQ95" s="7" t="s">
        <v>105</v>
      </c>
      <c r="AR95" s="7" t="s">
        <v>105</v>
      </c>
      <c r="AS95" s="7" t="s">
        <v>105</v>
      </c>
      <c r="AT95" s="7" t="s">
        <v>105</v>
      </c>
      <c r="AU95" s="7" t="s">
        <v>105</v>
      </c>
      <c r="AV95" s="7" t="s">
        <v>105</v>
      </c>
      <c r="AW95" s="7" t="s">
        <v>105</v>
      </c>
      <c r="AX95" s="7" t="s">
        <v>105</v>
      </c>
      <c r="AY95" s="7" t="s">
        <v>105</v>
      </c>
      <c r="AZ95" s="7" t="s">
        <v>105</v>
      </c>
      <c r="BA95" s="7" t="s">
        <v>105</v>
      </c>
      <c r="BB95" s="7" t="s">
        <v>105</v>
      </c>
      <c r="BC95" s="7" t="s">
        <v>105</v>
      </c>
      <c r="BD95" s="7" t="s">
        <v>105</v>
      </c>
    </row>
    <row r="96" spans="1:56" x14ac:dyDescent="0.2">
      <c r="A96" s="7" t="s">
        <v>292</v>
      </c>
      <c r="B96" s="7" t="s">
        <v>215</v>
      </c>
      <c r="C96" s="7" t="s">
        <v>128</v>
      </c>
      <c r="D96" s="7" t="s">
        <v>102</v>
      </c>
      <c r="E96" s="7" t="s">
        <v>105</v>
      </c>
      <c r="F96" s="7" t="s">
        <v>498</v>
      </c>
      <c r="G96" s="7" t="s">
        <v>284</v>
      </c>
      <c r="H96" s="85" t="s">
        <v>145</v>
      </c>
      <c r="I96" s="25">
        <v>56</v>
      </c>
      <c r="J96" s="25" t="s">
        <v>105</v>
      </c>
      <c r="K96" s="25" t="s">
        <v>105</v>
      </c>
      <c r="L96" s="25" t="s">
        <v>105</v>
      </c>
      <c r="M96" s="25" t="s">
        <v>105</v>
      </c>
      <c r="N96" s="25" t="s">
        <v>105</v>
      </c>
      <c r="O96" s="25" t="s">
        <v>105</v>
      </c>
      <c r="P96" s="15">
        <v>12</v>
      </c>
      <c r="Q96" s="7" t="s">
        <v>105</v>
      </c>
      <c r="R96" s="15">
        <v>3</v>
      </c>
      <c r="S96" s="7">
        <v>48.5</v>
      </c>
      <c r="T96" s="7">
        <v>6</v>
      </c>
      <c r="U96" s="7" t="s">
        <v>1134</v>
      </c>
      <c r="V96" s="17" t="s">
        <v>133</v>
      </c>
      <c r="W96" s="25">
        <v>10</v>
      </c>
      <c r="X96" s="25">
        <v>7</v>
      </c>
      <c r="Y96" s="25">
        <v>30</v>
      </c>
      <c r="Z96" s="25">
        <v>20</v>
      </c>
      <c r="AA96" s="7" t="s">
        <v>131</v>
      </c>
      <c r="AB96" s="7" t="s">
        <v>105</v>
      </c>
      <c r="AC96" s="86">
        <v>2.5667</v>
      </c>
      <c r="AD96" s="81">
        <v>0.504</v>
      </c>
      <c r="AE96" s="86">
        <v>0.65</v>
      </c>
      <c r="AF96" s="81">
        <v>0.58709999999999996</v>
      </c>
      <c r="AG96" s="87">
        <v>-1.9167000000000001</v>
      </c>
      <c r="AH96" s="7" t="s">
        <v>105</v>
      </c>
      <c r="AI96" s="116" t="s">
        <v>109</v>
      </c>
      <c r="AJ96" s="88">
        <v>2.6</v>
      </c>
      <c r="AK96" s="88">
        <v>0.49830000000000002</v>
      </c>
      <c r="AL96" s="88">
        <v>0.35</v>
      </c>
      <c r="AM96" s="88">
        <v>0.48930000000000001</v>
      </c>
      <c r="AN96" s="87">
        <v>-2.25</v>
      </c>
      <c r="AO96" s="7" t="s">
        <v>105</v>
      </c>
      <c r="AP96" s="116" t="s">
        <v>109</v>
      </c>
      <c r="AQ96" s="7" t="s">
        <v>105</v>
      </c>
      <c r="AR96" s="7" t="s">
        <v>105</v>
      </c>
      <c r="AS96" s="7" t="s">
        <v>105</v>
      </c>
      <c r="AT96" s="7" t="s">
        <v>105</v>
      </c>
      <c r="AU96" s="7" t="s">
        <v>105</v>
      </c>
      <c r="AV96" s="7" t="s">
        <v>105</v>
      </c>
      <c r="AW96" s="7" t="s">
        <v>105</v>
      </c>
      <c r="AX96" s="7" t="s">
        <v>105</v>
      </c>
      <c r="AY96" s="7" t="s">
        <v>105</v>
      </c>
      <c r="AZ96" s="7" t="s">
        <v>105</v>
      </c>
      <c r="BA96" s="7" t="s">
        <v>105</v>
      </c>
      <c r="BB96" s="7" t="s">
        <v>105</v>
      </c>
      <c r="BC96" s="7" t="s">
        <v>105</v>
      </c>
      <c r="BD96" s="7" t="s">
        <v>105</v>
      </c>
    </row>
    <row r="97" spans="1:102" x14ac:dyDescent="0.2">
      <c r="A97" s="7" t="s">
        <v>292</v>
      </c>
      <c r="B97" s="7" t="s">
        <v>215</v>
      </c>
      <c r="C97" s="7" t="s">
        <v>128</v>
      </c>
      <c r="D97" s="7" t="s">
        <v>102</v>
      </c>
      <c r="E97" s="7" t="s">
        <v>105</v>
      </c>
      <c r="F97" s="7" t="s">
        <v>498</v>
      </c>
      <c r="G97" s="7" t="s">
        <v>284</v>
      </c>
      <c r="H97" s="85" t="s">
        <v>145</v>
      </c>
      <c r="I97" s="25">
        <v>57</v>
      </c>
      <c r="J97" s="25" t="s">
        <v>105</v>
      </c>
      <c r="K97" s="25" t="s">
        <v>105</v>
      </c>
      <c r="L97" s="25" t="s">
        <v>105</v>
      </c>
      <c r="M97" s="25" t="s">
        <v>105</v>
      </c>
      <c r="N97" s="25" t="s">
        <v>105</v>
      </c>
      <c r="O97" s="25" t="s">
        <v>105</v>
      </c>
      <c r="P97" s="15">
        <v>12</v>
      </c>
      <c r="Q97" s="7" t="s">
        <v>105</v>
      </c>
      <c r="R97" s="15">
        <v>3</v>
      </c>
      <c r="S97" s="7">
        <v>48</v>
      </c>
      <c r="T97" s="7">
        <v>9</v>
      </c>
      <c r="U97" s="7" t="s">
        <v>1136</v>
      </c>
      <c r="V97" s="17" t="s">
        <v>1069</v>
      </c>
      <c r="W97" s="25">
        <v>5</v>
      </c>
      <c r="X97" s="25">
        <v>0</v>
      </c>
      <c r="Y97" s="25">
        <v>30</v>
      </c>
      <c r="Z97" s="25">
        <v>25</v>
      </c>
      <c r="AA97" s="7" t="s">
        <v>131</v>
      </c>
      <c r="AB97" s="7" t="s">
        <v>105</v>
      </c>
      <c r="AC97" s="86">
        <v>2.7330000000000001</v>
      </c>
      <c r="AD97" s="81">
        <v>0.44979999999999998</v>
      </c>
      <c r="AE97" s="86">
        <v>1.36</v>
      </c>
      <c r="AF97" s="81">
        <v>0.56859999999999999</v>
      </c>
      <c r="AG97" s="87">
        <v>-1.373</v>
      </c>
      <c r="AH97" s="7" t="s">
        <v>105</v>
      </c>
      <c r="AI97" s="116" t="s">
        <v>109</v>
      </c>
      <c r="AJ97" s="88">
        <v>2.7332999999999998</v>
      </c>
      <c r="AK97" s="88">
        <v>0.44969999999999999</v>
      </c>
      <c r="AL97" s="88">
        <v>1.26</v>
      </c>
      <c r="AM97" s="88">
        <v>0.72599999999999998</v>
      </c>
      <c r="AN97" s="87">
        <v>-1.4732999999999998</v>
      </c>
      <c r="AO97" s="7" t="s">
        <v>105</v>
      </c>
      <c r="AP97" s="116" t="s">
        <v>109</v>
      </c>
      <c r="AQ97" s="7" t="s">
        <v>105</v>
      </c>
      <c r="AR97" s="7" t="s">
        <v>105</v>
      </c>
      <c r="AS97" s="7" t="s">
        <v>105</v>
      </c>
      <c r="AT97" s="7" t="s">
        <v>105</v>
      </c>
      <c r="AU97" s="7" t="s">
        <v>105</v>
      </c>
      <c r="AV97" s="7" t="s">
        <v>105</v>
      </c>
      <c r="AW97" s="7" t="s">
        <v>105</v>
      </c>
      <c r="AX97" s="7" t="s">
        <v>105</v>
      </c>
      <c r="AY97" s="7" t="s">
        <v>105</v>
      </c>
      <c r="AZ97" s="7" t="s">
        <v>105</v>
      </c>
      <c r="BA97" s="7" t="s">
        <v>105</v>
      </c>
      <c r="BB97" s="7" t="s">
        <v>105</v>
      </c>
      <c r="BC97" s="7" t="s">
        <v>105</v>
      </c>
      <c r="BD97" s="7" t="s">
        <v>105</v>
      </c>
    </row>
    <row r="98" spans="1:102" x14ac:dyDescent="0.2">
      <c r="A98" s="7" t="s">
        <v>293</v>
      </c>
      <c r="B98" s="116" t="s">
        <v>178</v>
      </c>
      <c r="C98" s="116" t="s">
        <v>105</v>
      </c>
      <c r="D98" s="116" t="s">
        <v>102</v>
      </c>
      <c r="E98" s="116" t="s">
        <v>105</v>
      </c>
      <c r="F98" s="116" t="s">
        <v>498</v>
      </c>
      <c r="G98" s="116" t="s">
        <v>294</v>
      </c>
      <c r="H98" s="116" t="s">
        <v>105</v>
      </c>
      <c r="I98" s="116">
        <v>55.1</v>
      </c>
      <c r="J98" s="116">
        <v>4.7</v>
      </c>
      <c r="K98" s="25" t="s">
        <v>105</v>
      </c>
      <c r="L98" s="25" t="s">
        <v>105</v>
      </c>
      <c r="M98" s="25" t="s">
        <v>105</v>
      </c>
      <c r="N98" s="25" t="s">
        <v>105</v>
      </c>
      <c r="O98" s="25" t="s">
        <v>105</v>
      </c>
      <c r="P98" s="116">
        <v>12</v>
      </c>
      <c r="Q98" s="116" t="s">
        <v>105</v>
      </c>
      <c r="R98" s="116">
        <v>2</v>
      </c>
      <c r="S98" s="116">
        <v>48.9</v>
      </c>
      <c r="T98" s="116">
        <v>6.2</v>
      </c>
      <c r="U98" s="116" t="s">
        <v>295</v>
      </c>
      <c r="V98" s="117" t="s">
        <v>1072</v>
      </c>
      <c r="W98" s="116">
        <v>3</v>
      </c>
      <c r="X98" s="116">
        <v>1</v>
      </c>
      <c r="Y98" s="116">
        <v>27</v>
      </c>
      <c r="Z98" s="116">
        <v>24</v>
      </c>
      <c r="AA98" s="116" t="s">
        <v>131</v>
      </c>
      <c r="AB98" s="116" t="s">
        <v>105</v>
      </c>
      <c r="AC98" s="116">
        <v>1.88</v>
      </c>
      <c r="AD98" s="116">
        <v>0.9</v>
      </c>
      <c r="AE98" s="116">
        <v>0.45</v>
      </c>
      <c r="AF98" s="116">
        <v>0.72</v>
      </c>
      <c r="AG98" s="167">
        <v>-1.43</v>
      </c>
      <c r="AH98" s="116" t="s">
        <v>105</v>
      </c>
      <c r="AI98" s="116" t="s">
        <v>109</v>
      </c>
      <c r="AJ98" s="116">
        <v>2.13</v>
      </c>
      <c r="AK98" s="116">
        <v>0.45</v>
      </c>
      <c r="AL98" s="116">
        <v>0.5</v>
      </c>
      <c r="AM98" s="116">
        <v>0.51</v>
      </c>
      <c r="AN98" s="167">
        <v>-1.63</v>
      </c>
      <c r="AO98" s="116" t="s">
        <v>105</v>
      </c>
      <c r="AP98" s="116" t="s">
        <v>109</v>
      </c>
      <c r="AQ98" s="116" t="s">
        <v>105</v>
      </c>
      <c r="AR98" s="116" t="s">
        <v>105</v>
      </c>
      <c r="AS98" s="116" t="s">
        <v>105</v>
      </c>
      <c r="AT98" s="116" t="s">
        <v>105</v>
      </c>
      <c r="AU98" s="116" t="s">
        <v>105</v>
      </c>
      <c r="AV98" s="116" t="s">
        <v>105</v>
      </c>
      <c r="AW98" s="116" t="s">
        <v>105</v>
      </c>
      <c r="AX98" s="116" t="s">
        <v>105</v>
      </c>
      <c r="AY98" s="116" t="s">
        <v>105</v>
      </c>
      <c r="AZ98" s="116" t="s">
        <v>105</v>
      </c>
      <c r="BA98" s="116" t="s">
        <v>105</v>
      </c>
      <c r="BB98" s="116" t="s">
        <v>105</v>
      </c>
      <c r="BC98" s="116" t="s">
        <v>105</v>
      </c>
      <c r="BD98" s="116" t="s">
        <v>105</v>
      </c>
    </row>
    <row r="99" spans="1:102" x14ac:dyDescent="0.2">
      <c r="A99" s="7" t="s">
        <v>293</v>
      </c>
      <c r="B99" s="116" t="s">
        <v>178</v>
      </c>
      <c r="C99" s="116" t="s">
        <v>105</v>
      </c>
      <c r="D99" s="116" t="s">
        <v>102</v>
      </c>
      <c r="E99" s="116" t="s">
        <v>105</v>
      </c>
      <c r="F99" s="116" t="s">
        <v>498</v>
      </c>
      <c r="G99" s="116" t="s">
        <v>294</v>
      </c>
      <c r="H99" s="116" t="s">
        <v>105</v>
      </c>
      <c r="I99" s="116">
        <v>55.8</v>
      </c>
      <c r="J99" s="116">
        <v>4.7</v>
      </c>
      <c r="K99" s="25" t="s">
        <v>105</v>
      </c>
      <c r="L99" s="25" t="s">
        <v>105</v>
      </c>
      <c r="M99" s="25" t="s">
        <v>105</v>
      </c>
      <c r="N99" s="25" t="s">
        <v>105</v>
      </c>
      <c r="O99" s="25" t="s">
        <v>105</v>
      </c>
      <c r="P99" s="116">
        <v>12</v>
      </c>
      <c r="Q99" s="116" t="s">
        <v>105</v>
      </c>
      <c r="R99" s="116">
        <v>2</v>
      </c>
      <c r="S99" s="116">
        <v>49.3</v>
      </c>
      <c r="T99" s="116">
        <v>6.3</v>
      </c>
      <c r="U99" s="116" t="s">
        <v>296</v>
      </c>
      <c r="V99" s="117" t="s">
        <v>133</v>
      </c>
      <c r="W99" s="116">
        <v>2</v>
      </c>
      <c r="X99" s="116">
        <v>2</v>
      </c>
      <c r="Y99" s="116">
        <v>26</v>
      </c>
      <c r="Z99" s="116">
        <v>24</v>
      </c>
      <c r="AA99" s="116" t="s">
        <v>131</v>
      </c>
      <c r="AB99" s="116" t="s">
        <v>105</v>
      </c>
      <c r="AC99" s="116">
        <v>1.79</v>
      </c>
      <c r="AD99" s="116">
        <v>1.06</v>
      </c>
      <c r="AE99" s="116">
        <v>0.12</v>
      </c>
      <c r="AF99" s="116">
        <v>0.33</v>
      </c>
      <c r="AG99" s="167">
        <v>-1.67</v>
      </c>
      <c r="AH99" s="116" t="s">
        <v>105</v>
      </c>
      <c r="AI99" s="116" t="s">
        <v>109</v>
      </c>
      <c r="AJ99" s="116">
        <v>1.92</v>
      </c>
      <c r="AK99" s="116">
        <v>0.57999999999999996</v>
      </c>
      <c r="AL99" s="116">
        <v>0.17</v>
      </c>
      <c r="AM99" s="116">
        <v>0.38</v>
      </c>
      <c r="AN99" s="167">
        <v>-1.75</v>
      </c>
      <c r="AO99" s="116" t="s">
        <v>105</v>
      </c>
      <c r="AP99" s="116" t="s">
        <v>109</v>
      </c>
      <c r="AQ99" s="116" t="s">
        <v>105</v>
      </c>
      <c r="AR99" s="116" t="s">
        <v>105</v>
      </c>
      <c r="AS99" s="116" t="s">
        <v>105</v>
      </c>
      <c r="AT99" s="116" t="s">
        <v>105</v>
      </c>
      <c r="AU99" s="116" t="s">
        <v>105</v>
      </c>
      <c r="AV99" s="116" t="s">
        <v>105</v>
      </c>
      <c r="AW99" s="116" t="s">
        <v>105</v>
      </c>
      <c r="AX99" s="116" t="s">
        <v>105</v>
      </c>
      <c r="AY99" s="116" t="s">
        <v>105</v>
      </c>
      <c r="AZ99" s="116" t="s">
        <v>105</v>
      </c>
      <c r="BA99" s="116" t="s">
        <v>105</v>
      </c>
      <c r="BB99" s="116" t="s">
        <v>105</v>
      </c>
      <c r="BC99" s="116" t="s">
        <v>105</v>
      </c>
      <c r="BD99" s="116" t="s">
        <v>105</v>
      </c>
    </row>
    <row r="100" spans="1:102" x14ac:dyDescent="0.2">
      <c r="A100" s="7" t="s">
        <v>473</v>
      </c>
      <c r="B100" s="7" t="s">
        <v>114</v>
      </c>
      <c r="C100" s="7" t="s">
        <v>101</v>
      </c>
      <c r="D100" s="7" t="s">
        <v>264</v>
      </c>
      <c r="E100" s="7" t="s">
        <v>1169</v>
      </c>
      <c r="F100" s="116" t="s">
        <v>498</v>
      </c>
      <c r="G100" s="116" t="s">
        <v>1065</v>
      </c>
      <c r="H100" s="116" t="s">
        <v>105</v>
      </c>
      <c r="I100" s="116">
        <v>56</v>
      </c>
      <c r="J100" s="116" t="s">
        <v>105</v>
      </c>
      <c r="K100" s="25" t="s">
        <v>105</v>
      </c>
      <c r="L100" s="116">
        <v>37</v>
      </c>
      <c r="M100" s="116">
        <v>78</v>
      </c>
      <c r="N100" s="116" t="s">
        <v>105</v>
      </c>
      <c r="O100" s="116" t="s">
        <v>1063</v>
      </c>
      <c r="P100" s="116">
        <v>12</v>
      </c>
      <c r="Q100" s="116" t="s">
        <v>105</v>
      </c>
      <c r="R100" s="116">
        <v>2</v>
      </c>
      <c r="S100" s="116" t="s">
        <v>105</v>
      </c>
      <c r="T100" s="116" t="s">
        <v>105</v>
      </c>
      <c r="U100" s="7" t="s">
        <v>1061</v>
      </c>
      <c r="V100" s="17" t="s">
        <v>1071</v>
      </c>
      <c r="W100" s="116">
        <v>4</v>
      </c>
      <c r="X100" s="116">
        <v>1</v>
      </c>
      <c r="Y100" s="116">
        <v>40</v>
      </c>
      <c r="Z100" s="116">
        <v>36</v>
      </c>
      <c r="AA100" s="116" t="s">
        <v>131</v>
      </c>
      <c r="AB100" s="116" t="s">
        <v>105</v>
      </c>
      <c r="AC100" s="116" t="s">
        <v>105</v>
      </c>
      <c r="AD100" s="116" t="s">
        <v>105</v>
      </c>
      <c r="AE100" s="116" t="s">
        <v>105</v>
      </c>
      <c r="AF100" s="116" t="s">
        <v>105</v>
      </c>
      <c r="AG100" s="116" t="s">
        <v>105</v>
      </c>
      <c r="AH100" s="116" t="s">
        <v>105</v>
      </c>
      <c r="AI100" s="116" t="s">
        <v>105</v>
      </c>
      <c r="AJ100" s="116">
        <v>1.5</v>
      </c>
      <c r="AK100" s="116" t="s">
        <v>105</v>
      </c>
      <c r="AL100" s="116">
        <v>0.5</v>
      </c>
      <c r="AM100" s="116" t="s">
        <v>105</v>
      </c>
      <c r="AN100" s="116" t="s">
        <v>105</v>
      </c>
      <c r="AO100" s="116" t="s">
        <v>105</v>
      </c>
      <c r="AP100" s="116" t="s">
        <v>109</v>
      </c>
      <c r="AQ100" s="116" t="s">
        <v>105</v>
      </c>
      <c r="AR100" s="116" t="s">
        <v>105</v>
      </c>
      <c r="AS100" s="116" t="s">
        <v>105</v>
      </c>
      <c r="AT100" s="116" t="s">
        <v>105</v>
      </c>
      <c r="AU100" s="116" t="s">
        <v>105</v>
      </c>
      <c r="AV100" s="116" t="s">
        <v>105</v>
      </c>
      <c r="AW100" s="116" t="s">
        <v>105</v>
      </c>
      <c r="AX100" s="116" t="s">
        <v>105</v>
      </c>
      <c r="AY100" s="116" t="s">
        <v>105</v>
      </c>
      <c r="AZ100" s="116" t="s">
        <v>105</v>
      </c>
      <c r="BA100" s="116" t="s">
        <v>105</v>
      </c>
      <c r="BB100" s="116" t="s">
        <v>105</v>
      </c>
      <c r="BC100" s="116" t="s">
        <v>105</v>
      </c>
      <c r="BD100" s="116" t="s">
        <v>105</v>
      </c>
    </row>
    <row r="101" spans="1:102" x14ac:dyDescent="0.2">
      <c r="A101" s="7" t="s">
        <v>473</v>
      </c>
      <c r="B101" s="7" t="s">
        <v>114</v>
      </c>
      <c r="C101" s="7" t="s">
        <v>101</v>
      </c>
      <c r="D101" s="7" t="s">
        <v>264</v>
      </c>
      <c r="E101" s="7" t="s">
        <v>1169</v>
      </c>
      <c r="F101" s="116" t="s">
        <v>498</v>
      </c>
      <c r="G101" s="116" t="s">
        <v>1065</v>
      </c>
      <c r="H101" s="116" t="s">
        <v>105</v>
      </c>
      <c r="I101" s="116">
        <v>57</v>
      </c>
      <c r="J101" s="116" t="s">
        <v>105</v>
      </c>
      <c r="K101" s="25" t="s">
        <v>105</v>
      </c>
      <c r="L101" s="116">
        <v>38</v>
      </c>
      <c r="M101" s="116">
        <v>74</v>
      </c>
      <c r="N101" s="116" t="s">
        <v>105</v>
      </c>
      <c r="O101" s="116" t="s">
        <v>1064</v>
      </c>
      <c r="P101" s="116">
        <v>12</v>
      </c>
      <c r="Q101" s="116" t="s">
        <v>105</v>
      </c>
      <c r="R101" s="116">
        <v>2</v>
      </c>
      <c r="S101" s="116" t="s">
        <v>105</v>
      </c>
      <c r="T101" s="116" t="s">
        <v>105</v>
      </c>
      <c r="U101" s="116" t="s">
        <v>1062</v>
      </c>
      <c r="V101" s="17" t="s">
        <v>1083</v>
      </c>
      <c r="W101" s="116">
        <v>2</v>
      </c>
      <c r="X101" s="116">
        <v>1</v>
      </c>
      <c r="Y101" s="116">
        <v>36</v>
      </c>
      <c r="Z101" s="116">
        <v>34</v>
      </c>
      <c r="AA101" s="116" t="s">
        <v>131</v>
      </c>
      <c r="AB101" s="116" t="s">
        <v>105</v>
      </c>
      <c r="AC101" s="116" t="s">
        <v>105</v>
      </c>
      <c r="AD101" s="116" t="s">
        <v>105</v>
      </c>
      <c r="AE101" s="116" t="s">
        <v>105</v>
      </c>
      <c r="AF101" s="116" t="s">
        <v>105</v>
      </c>
      <c r="AG101" s="116" t="s">
        <v>105</v>
      </c>
      <c r="AH101" s="116" t="s">
        <v>105</v>
      </c>
      <c r="AI101" s="116" t="s">
        <v>105</v>
      </c>
      <c r="AJ101" s="116">
        <v>1.5</v>
      </c>
      <c r="AK101" s="116" t="s">
        <v>105</v>
      </c>
      <c r="AL101" s="116">
        <v>0.8</v>
      </c>
      <c r="AM101" s="116" t="s">
        <v>105</v>
      </c>
      <c r="AN101" s="116" t="s">
        <v>105</v>
      </c>
      <c r="AO101" s="116" t="s">
        <v>105</v>
      </c>
      <c r="AP101" s="116" t="s">
        <v>109</v>
      </c>
      <c r="AQ101" s="116" t="s">
        <v>105</v>
      </c>
      <c r="AR101" s="116" t="s">
        <v>105</v>
      </c>
      <c r="AS101" s="116" t="s">
        <v>105</v>
      </c>
      <c r="AT101" s="116" t="s">
        <v>105</v>
      </c>
      <c r="AU101" s="116" t="s">
        <v>105</v>
      </c>
      <c r="AV101" s="116" t="s">
        <v>105</v>
      </c>
      <c r="AW101" s="116" t="s">
        <v>105</v>
      </c>
      <c r="AX101" s="116" t="s">
        <v>105</v>
      </c>
      <c r="AY101" s="116" t="s">
        <v>105</v>
      </c>
      <c r="AZ101" s="116" t="s">
        <v>105</v>
      </c>
      <c r="BA101" s="116" t="s">
        <v>105</v>
      </c>
      <c r="BB101" s="116" t="s">
        <v>105</v>
      </c>
      <c r="BC101" s="116" t="s">
        <v>105</v>
      </c>
      <c r="BD101" s="116" t="s">
        <v>105</v>
      </c>
    </row>
    <row r="102" spans="1:102" x14ac:dyDescent="0.2">
      <c r="A102" s="7" t="s">
        <v>297</v>
      </c>
      <c r="B102" s="7" t="s">
        <v>114</v>
      </c>
      <c r="C102" s="7" t="s">
        <v>101</v>
      </c>
      <c r="D102" s="7" t="s">
        <v>102</v>
      </c>
      <c r="E102" s="7" t="s">
        <v>1168</v>
      </c>
      <c r="F102" s="116" t="s">
        <v>498</v>
      </c>
      <c r="G102" s="7" t="s">
        <v>298</v>
      </c>
      <c r="H102" s="85" t="s">
        <v>105</v>
      </c>
      <c r="I102" s="25">
        <v>61</v>
      </c>
      <c r="J102" s="25">
        <v>4</v>
      </c>
      <c r="K102" s="25" t="s">
        <v>105</v>
      </c>
      <c r="L102" s="25" t="s">
        <v>105</v>
      </c>
      <c r="M102" s="25" t="s">
        <v>105</v>
      </c>
      <c r="N102" s="25" t="s">
        <v>105</v>
      </c>
      <c r="O102" s="25" t="s">
        <v>105</v>
      </c>
      <c r="P102" s="15">
        <v>12</v>
      </c>
      <c r="Q102" s="7" t="s">
        <v>105</v>
      </c>
      <c r="R102" s="15">
        <v>3</v>
      </c>
      <c r="S102" s="25" t="s">
        <v>105</v>
      </c>
      <c r="T102" s="25" t="s">
        <v>105</v>
      </c>
      <c r="U102" s="7" t="s">
        <v>299</v>
      </c>
      <c r="V102" s="17" t="s">
        <v>1072</v>
      </c>
      <c r="W102" s="25">
        <v>5</v>
      </c>
      <c r="X102" s="25" t="s">
        <v>105</v>
      </c>
      <c r="Y102" s="25">
        <v>102</v>
      </c>
      <c r="Z102" s="25">
        <v>97</v>
      </c>
      <c r="AA102" s="7" t="s">
        <v>131</v>
      </c>
      <c r="AB102" s="7" t="s">
        <v>105</v>
      </c>
      <c r="AC102" s="26">
        <v>2.5</v>
      </c>
      <c r="AD102" s="81">
        <v>0.66277454371258127</v>
      </c>
      <c r="AE102" s="86">
        <v>1</v>
      </c>
      <c r="AF102" s="26" t="s">
        <v>105</v>
      </c>
      <c r="AG102" s="25">
        <v>-1.5</v>
      </c>
      <c r="AH102" s="81">
        <v>1.0897963960864196</v>
      </c>
      <c r="AI102" s="25" t="s">
        <v>109</v>
      </c>
      <c r="AJ102" s="26">
        <v>2.2999999999999998</v>
      </c>
      <c r="AK102" s="88">
        <v>0.48132556796207093</v>
      </c>
      <c r="AL102" s="86">
        <v>0.89999999999999991</v>
      </c>
      <c r="AM102" s="26" t="s">
        <v>105</v>
      </c>
      <c r="AN102" s="25">
        <v>-1.4</v>
      </c>
      <c r="AO102" s="81">
        <v>0.94628760158119463</v>
      </c>
      <c r="AP102" s="25" t="s">
        <v>109</v>
      </c>
      <c r="AQ102" s="26" t="s">
        <v>105</v>
      </c>
      <c r="AR102" s="26" t="s">
        <v>105</v>
      </c>
      <c r="AS102" s="26" t="s">
        <v>105</v>
      </c>
      <c r="AT102" s="26" t="s">
        <v>105</v>
      </c>
      <c r="AU102" s="26" t="s">
        <v>105</v>
      </c>
      <c r="AV102" s="26" t="s">
        <v>105</v>
      </c>
      <c r="AW102" s="26" t="s">
        <v>105</v>
      </c>
      <c r="AX102" s="26" t="s">
        <v>105</v>
      </c>
      <c r="AY102" s="26" t="s">
        <v>105</v>
      </c>
      <c r="AZ102" s="26" t="s">
        <v>105</v>
      </c>
      <c r="BA102" s="26" t="s">
        <v>105</v>
      </c>
      <c r="BB102" s="26" t="s">
        <v>105</v>
      </c>
      <c r="BC102" s="26" t="s">
        <v>105</v>
      </c>
      <c r="BD102" s="26" t="s">
        <v>105</v>
      </c>
    </row>
    <row r="103" spans="1:102" x14ac:dyDescent="0.2">
      <c r="A103" s="7" t="s">
        <v>297</v>
      </c>
      <c r="B103" s="7" t="s">
        <v>114</v>
      </c>
      <c r="C103" s="7" t="s">
        <v>101</v>
      </c>
      <c r="D103" s="7" t="s">
        <v>102</v>
      </c>
      <c r="E103" s="7" t="s">
        <v>1168</v>
      </c>
      <c r="F103" s="116" t="s">
        <v>498</v>
      </c>
      <c r="G103" s="7" t="s">
        <v>298</v>
      </c>
      <c r="H103" s="85" t="s">
        <v>105</v>
      </c>
      <c r="I103" s="25">
        <v>61</v>
      </c>
      <c r="J103" s="25">
        <v>4</v>
      </c>
      <c r="K103" s="25" t="s">
        <v>105</v>
      </c>
      <c r="L103" s="25" t="s">
        <v>105</v>
      </c>
      <c r="M103" s="25" t="s">
        <v>105</v>
      </c>
      <c r="N103" s="25" t="s">
        <v>105</v>
      </c>
      <c r="O103" s="25" t="s">
        <v>105</v>
      </c>
      <c r="P103" s="15">
        <v>12</v>
      </c>
      <c r="Q103" s="7" t="s">
        <v>105</v>
      </c>
      <c r="R103" s="15">
        <v>3</v>
      </c>
      <c r="S103" s="25" t="s">
        <v>105</v>
      </c>
      <c r="T103" s="25" t="s">
        <v>105</v>
      </c>
      <c r="U103" s="7" t="s">
        <v>300</v>
      </c>
      <c r="V103" s="17" t="s">
        <v>168</v>
      </c>
      <c r="W103" s="25">
        <v>1</v>
      </c>
      <c r="X103" s="25" t="s">
        <v>105</v>
      </c>
      <c r="Y103" s="25">
        <v>100</v>
      </c>
      <c r="Z103" s="25">
        <v>99</v>
      </c>
      <c r="AA103" s="7" t="s">
        <v>131</v>
      </c>
      <c r="AB103" s="7" t="s">
        <v>105</v>
      </c>
      <c r="AC103" s="26">
        <v>2.5</v>
      </c>
      <c r="AD103" s="81">
        <v>0.46760976479141264</v>
      </c>
      <c r="AE103" s="86">
        <v>1.4</v>
      </c>
      <c r="AF103" s="26" t="s">
        <v>105</v>
      </c>
      <c r="AG103" s="25">
        <v>-1.1000000000000001</v>
      </c>
      <c r="AH103" s="81">
        <v>1.3944541192567805</v>
      </c>
      <c r="AI103" s="25" t="s">
        <v>109</v>
      </c>
      <c r="AJ103" s="26">
        <v>2.4</v>
      </c>
      <c r="AK103" s="88">
        <v>0.45918367346938815</v>
      </c>
      <c r="AL103" s="86">
        <v>1.0999999999999999</v>
      </c>
      <c r="AM103" s="26" t="s">
        <v>105</v>
      </c>
      <c r="AN103" s="25">
        <v>-1.3</v>
      </c>
      <c r="AO103" s="81">
        <v>0.91268080714277122</v>
      </c>
      <c r="AP103" s="25" t="s">
        <v>109</v>
      </c>
      <c r="AQ103" s="26" t="s">
        <v>105</v>
      </c>
      <c r="AR103" s="26" t="s">
        <v>105</v>
      </c>
      <c r="AS103" s="26" t="s">
        <v>105</v>
      </c>
      <c r="AT103" s="26" t="s">
        <v>105</v>
      </c>
      <c r="AU103" s="26" t="s">
        <v>105</v>
      </c>
      <c r="AV103" s="26" t="s">
        <v>105</v>
      </c>
      <c r="AW103" s="26" t="s">
        <v>105</v>
      </c>
      <c r="AX103" s="26" t="s">
        <v>105</v>
      </c>
      <c r="AY103" s="26" t="s">
        <v>105</v>
      </c>
      <c r="AZ103" s="26" t="s">
        <v>105</v>
      </c>
      <c r="BA103" s="26" t="s">
        <v>105</v>
      </c>
      <c r="BB103" s="26" t="s">
        <v>105</v>
      </c>
      <c r="BC103" s="26" t="s">
        <v>105</v>
      </c>
      <c r="BD103" s="26" t="s">
        <v>105</v>
      </c>
    </row>
    <row r="104" spans="1:102" x14ac:dyDescent="0.2">
      <c r="A104" s="7" t="s">
        <v>297</v>
      </c>
      <c r="B104" s="7" t="s">
        <v>114</v>
      </c>
      <c r="C104" s="7" t="s">
        <v>101</v>
      </c>
      <c r="D104" s="7" t="s">
        <v>102</v>
      </c>
      <c r="E104" s="7" t="s">
        <v>1168</v>
      </c>
      <c r="F104" s="116" t="s">
        <v>498</v>
      </c>
      <c r="G104" s="7" t="s">
        <v>298</v>
      </c>
      <c r="H104" s="85" t="s">
        <v>105</v>
      </c>
      <c r="I104" s="25">
        <v>61</v>
      </c>
      <c r="J104" s="25">
        <v>4</v>
      </c>
      <c r="K104" s="25" t="s">
        <v>105</v>
      </c>
      <c r="L104" s="25" t="s">
        <v>105</v>
      </c>
      <c r="M104" s="25" t="s">
        <v>105</v>
      </c>
      <c r="N104" s="25" t="s">
        <v>105</v>
      </c>
      <c r="O104" s="25" t="s">
        <v>105</v>
      </c>
      <c r="P104" s="15">
        <v>12</v>
      </c>
      <c r="Q104" s="7" t="s">
        <v>105</v>
      </c>
      <c r="R104" s="15">
        <v>3</v>
      </c>
      <c r="S104" s="25" t="s">
        <v>105</v>
      </c>
      <c r="T104" s="25" t="s">
        <v>105</v>
      </c>
      <c r="U104" s="7" t="s">
        <v>301</v>
      </c>
      <c r="V104" s="17" t="s">
        <v>1067</v>
      </c>
      <c r="W104" s="25">
        <v>2</v>
      </c>
      <c r="X104" s="25" t="s">
        <v>105</v>
      </c>
      <c r="Y104" s="25">
        <v>100</v>
      </c>
      <c r="Z104" s="25">
        <v>98</v>
      </c>
      <c r="AA104" s="7" t="s">
        <v>131</v>
      </c>
      <c r="AB104" s="7" t="s">
        <v>105</v>
      </c>
      <c r="AC104" s="26">
        <v>2.5</v>
      </c>
      <c r="AD104" s="81">
        <v>0.47588668638208281</v>
      </c>
      <c r="AE104" s="86">
        <v>1</v>
      </c>
      <c r="AF104" s="26" t="s">
        <v>105</v>
      </c>
      <c r="AG104" s="25">
        <v>-1.5</v>
      </c>
      <c r="AH104" s="81">
        <v>1.1620450993806504</v>
      </c>
      <c r="AI104" s="25" t="s">
        <v>109</v>
      </c>
      <c r="AJ104" s="26">
        <v>2.4</v>
      </c>
      <c r="AK104" s="88">
        <v>0.67590006630060118</v>
      </c>
      <c r="AL104" s="86">
        <v>1</v>
      </c>
      <c r="AM104" s="26" t="s">
        <v>105</v>
      </c>
      <c r="AN104" s="25">
        <v>-1.4</v>
      </c>
      <c r="AO104" s="81">
        <v>0.87778829255537039</v>
      </c>
      <c r="AP104" s="25" t="s">
        <v>109</v>
      </c>
      <c r="AQ104" s="26" t="s">
        <v>105</v>
      </c>
      <c r="AR104" s="26" t="s">
        <v>105</v>
      </c>
      <c r="AS104" s="26" t="s">
        <v>105</v>
      </c>
      <c r="AT104" s="26" t="s">
        <v>105</v>
      </c>
      <c r="AU104" s="26" t="s">
        <v>105</v>
      </c>
      <c r="AV104" s="26" t="s">
        <v>105</v>
      </c>
      <c r="AW104" s="26" t="s">
        <v>105</v>
      </c>
      <c r="AX104" s="26" t="s">
        <v>105</v>
      </c>
      <c r="AY104" s="26" t="s">
        <v>105</v>
      </c>
      <c r="AZ104" s="26" t="s">
        <v>105</v>
      </c>
      <c r="BA104" s="26" t="s">
        <v>105</v>
      </c>
      <c r="BB104" s="26" t="s">
        <v>105</v>
      </c>
      <c r="BC104" s="26" t="s">
        <v>105</v>
      </c>
      <c r="BD104" s="26" t="s">
        <v>105</v>
      </c>
    </row>
    <row r="105" spans="1:102" x14ac:dyDescent="0.2">
      <c r="A105" s="7" t="s">
        <v>302</v>
      </c>
      <c r="B105" s="116" t="s">
        <v>114</v>
      </c>
      <c r="C105" s="116" t="s">
        <v>105</v>
      </c>
      <c r="D105" s="116" t="s">
        <v>105</v>
      </c>
      <c r="E105" s="116" t="s">
        <v>1167</v>
      </c>
      <c r="F105" s="116" t="s">
        <v>488</v>
      </c>
      <c r="G105" s="116" t="s">
        <v>265</v>
      </c>
      <c r="H105" s="116" t="s">
        <v>303</v>
      </c>
      <c r="I105" s="116">
        <v>61</v>
      </c>
      <c r="J105" s="116">
        <v>8</v>
      </c>
      <c r="K105" s="25" t="s">
        <v>105</v>
      </c>
      <c r="L105" s="25" t="s">
        <v>105</v>
      </c>
      <c r="M105" s="25" t="s">
        <v>105</v>
      </c>
      <c r="N105" s="25" t="s">
        <v>105</v>
      </c>
      <c r="O105" s="25" t="s">
        <v>105</v>
      </c>
      <c r="P105" s="116">
        <v>24</v>
      </c>
      <c r="Q105" s="116" t="s">
        <v>304</v>
      </c>
      <c r="R105" s="116">
        <v>2</v>
      </c>
      <c r="S105" s="116" t="s">
        <v>105</v>
      </c>
      <c r="T105" s="116" t="s">
        <v>105</v>
      </c>
      <c r="U105" s="116" t="s">
        <v>305</v>
      </c>
      <c r="V105" s="117" t="s">
        <v>1078</v>
      </c>
      <c r="W105" s="116">
        <v>4</v>
      </c>
      <c r="X105" s="116" t="s">
        <v>105</v>
      </c>
      <c r="Y105" s="116">
        <v>34</v>
      </c>
      <c r="Z105" s="116">
        <v>30</v>
      </c>
      <c r="AA105" s="116" t="s">
        <v>131</v>
      </c>
      <c r="AB105" s="116" t="s">
        <v>105</v>
      </c>
      <c r="AC105" s="116" t="s">
        <v>105</v>
      </c>
      <c r="AD105" s="116" t="s">
        <v>105</v>
      </c>
      <c r="AE105" s="116" t="s">
        <v>105</v>
      </c>
      <c r="AF105" s="116" t="s">
        <v>105</v>
      </c>
      <c r="AG105" s="118">
        <v>0.59</v>
      </c>
      <c r="AH105" s="116">
        <v>2.8</v>
      </c>
      <c r="AI105" s="25" t="s">
        <v>1154</v>
      </c>
      <c r="AJ105" s="116" t="s">
        <v>105</v>
      </c>
      <c r="AK105" s="116" t="s">
        <v>105</v>
      </c>
      <c r="AL105" s="116" t="s">
        <v>105</v>
      </c>
      <c r="AM105" s="116" t="s">
        <v>105</v>
      </c>
      <c r="AN105" s="116">
        <v>-5.48</v>
      </c>
      <c r="AO105" s="116">
        <v>2.68</v>
      </c>
      <c r="AP105" s="25" t="s">
        <v>199</v>
      </c>
      <c r="AQ105" s="116" t="s">
        <v>105</v>
      </c>
      <c r="AR105" s="116" t="s">
        <v>105</v>
      </c>
      <c r="AS105" s="116" t="s">
        <v>105</v>
      </c>
      <c r="AT105" s="116" t="s">
        <v>105</v>
      </c>
      <c r="AU105" s="116">
        <v>-3.29</v>
      </c>
      <c r="AV105" s="116">
        <v>3.73</v>
      </c>
      <c r="AW105" s="25" t="s">
        <v>199</v>
      </c>
      <c r="AX105" s="116" t="s">
        <v>105</v>
      </c>
      <c r="AY105" s="116" t="s">
        <v>105</v>
      </c>
      <c r="AZ105" s="116" t="s">
        <v>105</v>
      </c>
      <c r="BA105" s="116" t="s">
        <v>105</v>
      </c>
      <c r="BB105" s="116">
        <v>-1.4</v>
      </c>
      <c r="BC105" s="116">
        <v>2.89</v>
      </c>
      <c r="BD105" s="25" t="s">
        <v>199</v>
      </c>
    </row>
    <row r="106" spans="1:102" x14ac:dyDescent="0.2">
      <c r="A106" s="7" t="s">
        <v>302</v>
      </c>
      <c r="B106" s="116" t="s">
        <v>114</v>
      </c>
      <c r="C106" s="116" t="s">
        <v>105</v>
      </c>
      <c r="D106" s="116" t="s">
        <v>105</v>
      </c>
      <c r="E106" s="116" t="s">
        <v>1167</v>
      </c>
      <c r="F106" s="116" t="s">
        <v>488</v>
      </c>
      <c r="G106" s="116" t="s">
        <v>265</v>
      </c>
      <c r="H106" s="116" t="s">
        <v>303</v>
      </c>
      <c r="I106" s="116">
        <v>60</v>
      </c>
      <c r="J106" s="116">
        <v>7</v>
      </c>
      <c r="K106" s="25" t="s">
        <v>105</v>
      </c>
      <c r="L106" s="25" t="s">
        <v>105</v>
      </c>
      <c r="M106" s="25" t="s">
        <v>105</v>
      </c>
      <c r="N106" s="25" t="s">
        <v>105</v>
      </c>
      <c r="O106" s="25" t="s">
        <v>105</v>
      </c>
      <c r="P106" s="116">
        <v>24</v>
      </c>
      <c r="Q106" s="116" t="s">
        <v>105</v>
      </c>
      <c r="R106" s="116">
        <v>2</v>
      </c>
      <c r="S106" s="116" t="s">
        <v>105</v>
      </c>
      <c r="T106" s="116" t="s">
        <v>105</v>
      </c>
      <c r="U106" s="116" t="s">
        <v>306</v>
      </c>
      <c r="V106" s="117" t="s">
        <v>133</v>
      </c>
      <c r="W106" s="116">
        <v>3</v>
      </c>
      <c r="X106" s="116" t="s">
        <v>105</v>
      </c>
      <c r="Y106" s="116">
        <v>35</v>
      </c>
      <c r="Z106" s="116">
        <v>32</v>
      </c>
      <c r="AA106" s="116" t="s">
        <v>131</v>
      </c>
      <c r="AB106" s="116" t="s">
        <v>105</v>
      </c>
      <c r="AC106" s="116" t="s">
        <v>105</v>
      </c>
      <c r="AD106" s="116" t="s">
        <v>105</v>
      </c>
      <c r="AE106" s="116" t="s">
        <v>105</v>
      </c>
      <c r="AF106" s="116" t="s">
        <v>105</v>
      </c>
      <c r="AG106" s="118">
        <v>0.04</v>
      </c>
      <c r="AH106" s="116">
        <v>3.3</v>
      </c>
      <c r="AI106" s="25" t="s">
        <v>1154</v>
      </c>
      <c r="AJ106" s="116" t="s">
        <v>105</v>
      </c>
      <c r="AK106" s="116" t="s">
        <v>105</v>
      </c>
      <c r="AL106" s="116" t="s">
        <v>105</v>
      </c>
      <c r="AM106" s="116" t="s">
        <v>105</v>
      </c>
      <c r="AN106" s="116">
        <v>-5.76</v>
      </c>
      <c r="AO106" s="116">
        <v>2.48</v>
      </c>
      <c r="AP106" s="25" t="s">
        <v>199</v>
      </c>
      <c r="AQ106" s="116" t="s">
        <v>105</v>
      </c>
      <c r="AR106" s="116" t="s">
        <v>105</v>
      </c>
      <c r="AS106" s="116" t="s">
        <v>105</v>
      </c>
      <c r="AT106" s="116" t="s">
        <v>105</v>
      </c>
      <c r="AU106" s="116">
        <v>-3.49</v>
      </c>
      <c r="AV106" s="116">
        <v>3.19</v>
      </c>
      <c r="AW106" s="25" t="s">
        <v>199</v>
      </c>
      <c r="AX106" s="116" t="s">
        <v>105</v>
      </c>
      <c r="AY106" s="116" t="s">
        <v>105</v>
      </c>
      <c r="AZ106" s="116" t="s">
        <v>105</v>
      </c>
      <c r="BA106" s="116" t="s">
        <v>105</v>
      </c>
      <c r="BB106" s="116">
        <v>-2.11</v>
      </c>
      <c r="BC106" s="116">
        <v>2.85</v>
      </c>
      <c r="BD106" s="25" t="s">
        <v>199</v>
      </c>
    </row>
    <row r="107" spans="1:102" x14ac:dyDescent="0.2">
      <c r="A107" s="7" t="s">
        <v>307</v>
      </c>
      <c r="B107" s="7" t="s">
        <v>114</v>
      </c>
      <c r="C107" s="7" t="s">
        <v>105</v>
      </c>
      <c r="D107" s="7" t="s">
        <v>105</v>
      </c>
      <c r="E107" s="7" t="s">
        <v>105</v>
      </c>
      <c r="F107" s="7" t="s">
        <v>498</v>
      </c>
      <c r="G107" s="7" t="s">
        <v>308</v>
      </c>
      <c r="H107" s="85" t="s">
        <v>105</v>
      </c>
      <c r="I107" s="25">
        <v>62.4</v>
      </c>
      <c r="J107" s="25">
        <v>5.7</v>
      </c>
      <c r="K107" s="25" t="s">
        <v>105</v>
      </c>
      <c r="L107" s="25" t="s">
        <v>105</v>
      </c>
      <c r="M107" s="25" t="s">
        <v>105</v>
      </c>
      <c r="N107" s="25" t="s">
        <v>105</v>
      </c>
      <c r="O107" s="25" t="s">
        <v>105</v>
      </c>
      <c r="P107" s="15">
        <v>2</v>
      </c>
      <c r="Q107" s="7" t="s">
        <v>105</v>
      </c>
      <c r="R107" s="15">
        <v>2</v>
      </c>
      <c r="S107" s="7" t="s">
        <v>105</v>
      </c>
      <c r="T107" s="7" t="s">
        <v>105</v>
      </c>
      <c r="U107" s="7" t="s">
        <v>309</v>
      </c>
      <c r="V107" s="17" t="s">
        <v>1077</v>
      </c>
      <c r="W107" s="25">
        <v>0</v>
      </c>
      <c r="X107" s="25">
        <v>0</v>
      </c>
      <c r="Y107" s="25">
        <v>24</v>
      </c>
      <c r="Z107" s="25">
        <v>24</v>
      </c>
      <c r="AA107" s="7" t="s">
        <v>131</v>
      </c>
      <c r="AB107" s="7" t="s">
        <v>105</v>
      </c>
      <c r="AC107" s="26">
        <v>2.0830000000000002</v>
      </c>
      <c r="AD107" s="25" t="s">
        <v>105</v>
      </c>
      <c r="AE107" s="86">
        <v>1.2830000000000001</v>
      </c>
      <c r="AF107" s="25" t="s">
        <v>105</v>
      </c>
      <c r="AG107" s="25">
        <v>-0.8</v>
      </c>
      <c r="AH107" s="25" t="s">
        <v>105</v>
      </c>
      <c r="AI107" s="25" t="s">
        <v>109</v>
      </c>
      <c r="AJ107" s="26">
        <v>2.2919999999999998</v>
      </c>
      <c r="AK107" s="25" t="s">
        <v>105</v>
      </c>
      <c r="AL107" s="86">
        <v>1.2919999999999998</v>
      </c>
      <c r="AM107" s="25" t="s">
        <v>105</v>
      </c>
      <c r="AN107" s="25">
        <v>-1</v>
      </c>
      <c r="AO107" s="25" t="s">
        <v>105</v>
      </c>
      <c r="AP107" s="25" t="s">
        <v>109</v>
      </c>
      <c r="AQ107" s="26">
        <v>0.875</v>
      </c>
      <c r="AR107" s="25" t="s">
        <v>105</v>
      </c>
      <c r="AS107" s="25" t="s">
        <v>105</v>
      </c>
      <c r="AT107" s="25" t="s">
        <v>105</v>
      </c>
      <c r="AU107" s="25" t="s">
        <v>105</v>
      </c>
      <c r="AV107" s="25" t="s">
        <v>105</v>
      </c>
      <c r="AW107" s="25" t="s">
        <v>109</v>
      </c>
      <c r="AX107" s="20">
        <v>0.58299999999999996</v>
      </c>
      <c r="AY107" s="7" t="s">
        <v>105</v>
      </c>
      <c r="AZ107" s="7" t="s">
        <v>105</v>
      </c>
      <c r="BA107" s="7" t="s">
        <v>105</v>
      </c>
      <c r="BB107" s="7" t="s">
        <v>105</v>
      </c>
      <c r="BC107" s="7" t="s">
        <v>105</v>
      </c>
      <c r="BD107" s="7" t="s">
        <v>109</v>
      </c>
      <c r="BF107" s="7" t="s">
        <v>1147</v>
      </c>
      <c r="BG107" s="26">
        <v>2.0830000000000002</v>
      </c>
      <c r="BH107" s="7" t="s">
        <v>495</v>
      </c>
      <c r="BI107" s="20">
        <v>-0.3</v>
      </c>
      <c r="BJ107" s="20" t="s">
        <v>105</v>
      </c>
      <c r="BK107" s="20" t="s">
        <v>105</v>
      </c>
      <c r="BL107" s="20" t="s">
        <v>105</v>
      </c>
      <c r="BM107" s="7" t="s">
        <v>105</v>
      </c>
      <c r="BN107" s="7" t="s">
        <v>1144</v>
      </c>
      <c r="BO107" s="7" t="s">
        <v>1148</v>
      </c>
      <c r="BP107" s="7" t="s">
        <v>1149</v>
      </c>
      <c r="BQ107" s="25" t="s">
        <v>109</v>
      </c>
      <c r="BR107" s="26">
        <v>2.2919999999999998</v>
      </c>
      <c r="BS107" s="7" t="s">
        <v>495</v>
      </c>
      <c r="BT107" s="20">
        <v>-0.4</v>
      </c>
      <c r="BU107" s="20" t="s">
        <v>105</v>
      </c>
      <c r="BV107" s="20" t="s">
        <v>105</v>
      </c>
      <c r="BW107" s="20" t="s">
        <v>105</v>
      </c>
      <c r="BX107" s="7" t="s">
        <v>105</v>
      </c>
      <c r="BY107" s="7" t="s">
        <v>1144</v>
      </c>
      <c r="BZ107" s="7" t="s">
        <v>1148</v>
      </c>
      <c r="CA107" s="7" t="s">
        <v>1149</v>
      </c>
      <c r="CB107" s="25" t="s">
        <v>109</v>
      </c>
      <c r="CC107" s="7" t="s">
        <v>105</v>
      </c>
      <c r="CD107" s="7" t="s">
        <v>105</v>
      </c>
      <c r="CE107" s="7" t="s">
        <v>105</v>
      </c>
      <c r="CF107" s="7" t="s">
        <v>105</v>
      </c>
      <c r="CG107" s="7" t="s">
        <v>105</v>
      </c>
      <c r="CH107" s="7" t="s">
        <v>105</v>
      </c>
      <c r="CI107" s="7" t="s">
        <v>105</v>
      </c>
      <c r="CJ107" s="7" t="s">
        <v>105</v>
      </c>
      <c r="CK107" s="7" t="s">
        <v>105</v>
      </c>
      <c r="CL107" s="7" t="s">
        <v>105</v>
      </c>
      <c r="CM107" s="7" t="s">
        <v>105</v>
      </c>
      <c r="CN107" s="7" t="s">
        <v>105</v>
      </c>
      <c r="CO107" s="7" t="s">
        <v>105</v>
      </c>
      <c r="CP107" s="7" t="s">
        <v>105</v>
      </c>
      <c r="CQ107" s="7" t="s">
        <v>105</v>
      </c>
      <c r="CR107" s="7" t="s">
        <v>105</v>
      </c>
      <c r="CS107" s="7" t="s">
        <v>105</v>
      </c>
      <c r="CT107" s="7" t="s">
        <v>105</v>
      </c>
      <c r="CU107" s="7" t="s">
        <v>105</v>
      </c>
      <c r="CV107" s="7" t="s">
        <v>105</v>
      </c>
      <c r="CW107" s="7" t="s">
        <v>105</v>
      </c>
      <c r="CX107" s="7" t="s">
        <v>105</v>
      </c>
    </row>
    <row r="108" spans="1:102" x14ac:dyDescent="0.2">
      <c r="A108" s="7" t="s">
        <v>307</v>
      </c>
      <c r="B108" s="7" t="s">
        <v>114</v>
      </c>
      <c r="C108" s="7" t="s">
        <v>105</v>
      </c>
      <c r="D108" s="7" t="s">
        <v>105</v>
      </c>
      <c r="E108" s="7" t="s">
        <v>105</v>
      </c>
      <c r="F108" s="7" t="s">
        <v>498</v>
      </c>
      <c r="G108" s="7" t="s">
        <v>308</v>
      </c>
      <c r="H108" s="85" t="s">
        <v>105</v>
      </c>
      <c r="I108" s="25">
        <v>62.6</v>
      </c>
      <c r="J108" s="25">
        <v>7.3</v>
      </c>
      <c r="K108" s="25" t="s">
        <v>105</v>
      </c>
      <c r="L108" s="25" t="s">
        <v>105</v>
      </c>
      <c r="M108" s="25" t="s">
        <v>105</v>
      </c>
      <c r="N108" s="25" t="s">
        <v>105</v>
      </c>
      <c r="O108" s="25" t="s">
        <v>105</v>
      </c>
      <c r="P108" s="15">
        <v>2</v>
      </c>
      <c r="Q108" s="7" t="s">
        <v>105</v>
      </c>
      <c r="R108" s="15">
        <v>2</v>
      </c>
      <c r="S108" s="7" t="s">
        <v>105</v>
      </c>
      <c r="T108" s="7" t="s">
        <v>105</v>
      </c>
      <c r="U108" s="7" t="s">
        <v>310</v>
      </c>
      <c r="V108" s="17" t="s">
        <v>1067</v>
      </c>
      <c r="W108" s="25">
        <v>2</v>
      </c>
      <c r="X108" s="25">
        <v>1</v>
      </c>
      <c r="Y108" s="25">
        <v>26</v>
      </c>
      <c r="Z108" s="25">
        <v>24</v>
      </c>
      <c r="AA108" s="7" t="s">
        <v>131</v>
      </c>
      <c r="AB108" s="7" t="s">
        <v>105</v>
      </c>
      <c r="AC108" s="26">
        <v>2.3330000000000002</v>
      </c>
      <c r="AD108" s="25" t="s">
        <v>105</v>
      </c>
      <c r="AE108" s="86">
        <v>1.8330000000000002</v>
      </c>
      <c r="AF108" s="25" t="s">
        <v>105</v>
      </c>
      <c r="AG108" s="25">
        <v>-0.5</v>
      </c>
      <c r="AH108" s="25" t="s">
        <v>105</v>
      </c>
      <c r="AI108" s="25" t="s">
        <v>109</v>
      </c>
      <c r="AJ108" s="26">
        <v>2.375</v>
      </c>
      <c r="AK108" s="25" t="s">
        <v>105</v>
      </c>
      <c r="AL108" s="86">
        <v>1.675</v>
      </c>
      <c r="AM108" s="25" t="s">
        <v>105</v>
      </c>
      <c r="AN108" s="25">
        <v>-0.7</v>
      </c>
      <c r="AO108" s="25" t="s">
        <v>105</v>
      </c>
      <c r="AP108" s="25" t="s">
        <v>109</v>
      </c>
      <c r="AQ108" s="26">
        <v>1.333</v>
      </c>
      <c r="AR108" s="25" t="s">
        <v>105</v>
      </c>
      <c r="AS108" s="25" t="s">
        <v>105</v>
      </c>
      <c r="AT108" s="25" t="s">
        <v>105</v>
      </c>
      <c r="AU108" s="25" t="s">
        <v>105</v>
      </c>
      <c r="AV108" s="25" t="s">
        <v>105</v>
      </c>
      <c r="AW108" s="25" t="s">
        <v>109</v>
      </c>
      <c r="AX108" s="20">
        <v>0.625</v>
      </c>
      <c r="AY108" s="7" t="s">
        <v>105</v>
      </c>
      <c r="AZ108" s="7" t="s">
        <v>105</v>
      </c>
      <c r="BA108" s="7" t="s">
        <v>105</v>
      </c>
      <c r="BB108" s="7" t="s">
        <v>105</v>
      </c>
      <c r="BC108" s="7" t="s">
        <v>105</v>
      </c>
      <c r="BD108" s="7" t="s">
        <v>109</v>
      </c>
      <c r="BG108" s="26">
        <v>2.3330000000000002</v>
      </c>
      <c r="BQ108" s="25"/>
      <c r="BR108" s="26">
        <v>2.375</v>
      </c>
      <c r="CB108" s="25"/>
    </row>
    <row r="109" spans="1:102" x14ac:dyDescent="0.2">
      <c r="A109" s="7" t="s">
        <v>311</v>
      </c>
      <c r="B109" s="116" t="s">
        <v>215</v>
      </c>
      <c r="C109" s="116" t="s">
        <v>105</v>
      </c>
      <c r="D109" s="116" t="s">
        <v>105</v>
      </c>
      <c r="E109" s="116" t="s">
        <v>1168</v>
      </c>
      <c r="F109" s="7" t="s">
        <v>498</v>
      </c>
      <c r="G109" s="116" t="s">
        <v>312</v>
      </c>
      <c r="H109" s="116" t="s">
        <v>105</v>
      </c>
      <c r="I109" s="116">
        <v>57.8</v>
      </c>
      <c r="J109" s="116">
        <v>5</v>
      </c>
      <c r="K109" s="25" t="s">
        <v>105</v>
      </c>
      <c r="L109" s="25" t="s">
        <v>105</v>
      </c>
      <c r="M109" s="25" t="s">
        <v>105</v>
      </c>
      <c r="N109" s="25" t="s">
        <v>105</v>
      </c>
      <c r="O109" s="25" t="s">
        <v>105</v>
      </c>
      <c r="P109" s="116">
        <v>14</v>
      </c>
      <c r="Q109" s="116" t="s">
        <v>313</v>
      </c>
      <c r="R109" s="116">
        <v>3</v>
      </c>
      <c r="S109" s="116">
        <v>48.91</v>
      </c>
      <c r="T109" s="116">
        <v>9.35</v>
      </c>
      <c r="U109" s="116" t="s">
        <v>314</v>
      </c>
      <c r="V109" s="117" t="s">
        <v>1078</v>
      </c>
      <c r="W109" s="116">
        <v>2</v>
      </c>
      <c r="X109" s="116">
        <v>0</v>
      </c>
      <c r="Y109" s="116">
        <v>24</v>
      </c>
      <c r="Z109" s="116">
        <v>22</v>
      </c>
      <c r="AA109" s="116" t="s">
        <v>107</v>
      </c>
      <c r="AB109" s="116" t="s">
        <v>105</v>
      </c>
      <c r="AC109" s="116">
        <v>3.45</v>
      </c>
      <c r="AD109" s="116">
        <v>1.85</v>
      </c>
      <c r="AE109" s="116">
        <v>2.82</v>
      </c>
      <c r="AF109" s="116">
        <v>2.39</v>
      </c>
      <c r="AG109" s="172">
        <v>-0.47</v>
      </c>
      <c r="AH109" s="116">
        <v>2.36</v>
      </c>
      <c r="AI109" s="25" t="s">
        <v>1154</v>
      </c>
      <c r="AJ109" s="116">
        <v>3.54</v>
      </c>
      <c r="AK109" s="116">
        <v>1.74</v>
      </c>
      <c r="AL109" s="116">
        <v>2.41</v>
      </c>
      <c r="AM109" s="116">
        <v>1.94</v>
      </c>
      <c r="AN109" s="116">
        <v>-1.02</v>
      </c>
      <c r="AO109" s="116">
        <v>1.94</v>
      </c>
      <c r="AP109" s="25" t="s">
        <v>1153</v>
      </c>
      <c r="AQ109" s="116" t="s">
        <v>105</v>
      </c>
      <c r="AR109" s="116" t="s">
        <v>105</v>
      </c>
      <c r="AS109" s="116" t="s">
        <v>105</v>
      </c>
      <c r="AT109" s="116" t="s">
        <v>105</v>
      </c>
      <c r="AU109" s="116" t="s">
        <v>105</v>
      </c>
      <c r="AV109" s="116" t="s">
        <v>105</v>
      </c>
      <c r="AW109" s="116" t="s">
        <v>105</v>
      </c>
      <c r="AX109" s="116" t="s">
        <v>105</v>
      </c>
      <c r="AY109" s="116" t="s">
        <v>105</v>
      </c>
      <c r="AZ109" s="116" t="s">
        <v>105</v>
      </c>
      <c r="BA109" s="116" t="s">
        <v>105</v>
      </c>
      <c r="BB109" s="116" t="s">
        <v>105</v>
      </c>
      <c r="BC109" s="116" t="s">
        <v>105</v>
      </c>
      <c r="BD109" s="116" t="s">
        <v>105</v>
      </c>
    </row>
    <row r="110" spans="1:102" x14ac:dyDescent="0.2">
      <c r="A110" s="7" t="s">
        <v>311</v>
      </c>
      <c r="B110" s="116" t="s">
        <v>215</v>
      </c>
      <c r="C110" s="116" t="s">
        <v>105</v>
      </c>
      <c r="D110" s="116" t="s">
        <v>105</v>
      </c>
      <c r="E110" s="116" t="s">
        <v>1168</v>
      </c>
      <c r="F110" s="7" t="s">
        <v>498</v>
      </c>
      <c r="G110" s="116" t="s">
        <v>312</v>
      </c>
      <c r="H110" s="116" t="s">
        <v>105</v>
      </c>
      <c r="I110" s="116">
        <v>57.2</v>
      </c>
      <c r="J110" s="116">
        <v>5.3</v>
      </c>
      <c r="K110" s="25" t="s">
        <v>105</v>
      </c>
      <c r="L110" s="25" t="s">
        <v>105</v>
      </c>
      <c r="M110" s="25" t="s">
        <v>105</v>
      </c>
      <c r="N110" s="25" t="s">
        <v>105</v>
      </c>
      <c r="O110" s="25" t="s">
        <v>105</v>
      </c>
      <c r="P110" s="116">
        <v>14</v>
      </c>
      <c r="Q110" s="116" t="s">
        <v>105</v>
      </c>
      <c r="R110" s="116">
        <v>3</v>
      </c>
      <c r="S110" s="116">
        <v>47.21</v>
      </c>
      <c r="T110" s="116">
        <v>9.9600000000000009</v>
      </c>
      <c r="U110" s="116" t="s">
        <v>315</v>
      </c>
      <c r="V110" s="117" t="s">
        <v>1068</v>
      </c>
      <c r="W110" s="116">
        <v>5</v>
      </c>
      <c r="X110" s="116">
        <v>0</v>
      </c>
      <c r="Y110" s="116">
        <v>24</v>
      </c>
      <c r="Z110" s="116">
        <v>19</v>
      </c>
      <c r="AA110" s="116" t="s">
        <v>107</v>
      </c>
      <c r="AB110" s="116" t="s">
        <v>105</v>
      </c>
      <c r="AC110" s="116">
        <v>4.2699999999999996</v>
      </c>
      <c r="AD110" s="116">
        <v>1.5</v>
      </c>
      <c r="AE110" s="116">
        <v>3.37</v>
      </c>
      <c r="AF110" s="116">
        <v>2.09</v>
      </c>
      <c r="AG110" s="172">
        <v>-0.59</v>
      </c>
      <c r="AH110" s="116">
        <v>1.95</v>
      </c>
      <c r="AI110" s="25" t="s">
        <v>1154</v>
      </c>
      <c r="AJ110" s="116">
        <v>4</v>
      </c>
      <c r="AK110" s="116">
        <v>1.46</v>
      </c>
      <c r="AL110" s="116">
        <v>3.25</v>
      </c>
      <c r="AM110" s="116">
        <v>2.02</v>
      </c>
      <c r="AN110" s="116">
        <v>-0.69</v>
      </c>
      <c r="AO110" s="116">
        <v>1.82</v>
      </c>
      <c r="AP110" s="25" t="s">
        <v>1153</v>
      </c>
      <c r="AQ110" s="116" t="s">
        <v>105</v>
      </c>
      <c r="AR110" s="116" t="s">
        <v>105</v>
      </c>
      <c r="AS110" s="116" t="s">
        <v>105</v>
      </c>
      <c r="AT110" s="116" t="s">
        <v>105</v>
      </c>
      <c r="AU110" s="116" t="s">
        <v>105</v>
      </c>
      <c r="AV110" s="116" t="s">
        <v>105</v>
      </c>
      <c r="AW110" s="116" t="s">
        <v>105</v>
      </c>
      <c r="AX110" s="116" t="s">
        <v>105</v>
      </c>
      <c r="AY110" s="116" t="s">
        <v>105</v>
      </c>
      <c r="AZ110" s="116" t="s">
        <v>105</v>
      </c>
      <c r="BA110" s="116" t="s">
        <v>105</v>
      </c>
      <c r="BB110" s="116" t="s">
        <v>105</v>
      </c>
      <c r="BC110" s="116" t="s">
        <v>105</v>
      </c>
      <c r="BD110" s="116" t="s">
        <v>105</v>
      </c>
    </row>
    <row r="111" spans="1:102" x14ac:dyDescent="0.2">
      <c r="A111" s="7" t="s">
        <v>311</v>
      </c>
      <c r="B111" s="116" t="s">
        <v>215</v>
      </c>
      <c r="C111" s="116" t="s">
        <v>105</v>
      </c>
      <c r="D111" s="116" t="s">
        <v>105</v>
      </c>
      <c r="E111" s="116" t="s">
        <v>1168</v>
      </c>
      <c r="F111" s="7" t="s">
        <v>498</v>
      </c>
      <c r="G111" s="116" t="s">
        <v>312</v>
      </c>
      <c r="H111" s="116" t="s">
        <v>105</v>
      </c>
      <c r="I111" s="116">
        <v>56.8</v>
      </c>
      <c r="J111" s="116">
        <v>5.3</v>
      </c>
      <c r="K111" s="25" t="s">
        <v>105</v>
      </c>
      <c r="L111" s="25" t="s">
        <v>105</v>
      </c>
      <c r="M111" s="25" t="s">
        <v>105</v>
      </c>
      <c r="N111" s="25" t="s">
        <v>105</v>
      </c>
      <c r="O111" s="25" t="s">
        <v>105</v>
      </c>
      <c r="P111" s="116">
        <v>14</v>
      </c>
      <c r="Q111" s="116" t="s">
        <v>105</v>
      </c>
      <c r="R111" s="116">
        <v>3</v>
      </c>
      <c r="S111" s="116">
        <v>48.33</v>
      </c>
      <c r="T111" s="116">
        <v>8.58</v>
      </c>
      <c r="U111" s="116" t="s">
        <v>316</v>
      </c>
      <c r="V111" s="117" t="s">
        <v>198</v>
      </c>
      <c r="W111" s="116">
        <v>8</v>
      </c>
      <c r="X111" s="116">
        <v>1</v>
      </c>
      <c r="Y111" s="116">
        <v>24</v>
      </c>
      <c r="Z111" s="116">
        <v>16</v>
      </c>
      <c r="AA111" s="116" t="s">
        <v>107</v>
      </c>
      <c r="AB111" s="116" t="s">
        <v>105</v>
      </c>
      <c r="AC111" s="116">
        <v>4</v>
      </c>
      <c r="AD111" s="116">
        <v>1.8</v>
      </c>
      <c r="AE111" s="116">
        <v>4.28</v>
      </c>
      <c r="AF111" s="116">
        <v>1.07</v>
      </c>
      <c r="AG111" s="173">
        <v>0.05</v>
      </c>
      <c r="AH111" s="116">
        <v>1.1599999999999999</v>
      </c>
      <c r="AI111" s="25" t="s">
        <v>1154</v>
      </c>
      <c r="AJ111" s="116">
        <v>3.56</v>
      </c>
      <c r="AK111" s="116">
        <v>1.65</v>
      </c>
      <c r="AL111" s="116">
        <v>3.14</v>
      </c>
      <c r="AM111" s="116">
        <v>1.44</v>
      </c>
      <c r="AN111" s="116">
        <v>-0.57999999999999996</v>
      </c>
      <c r="AO111" s="116">
        <v>1.0900000000000001</v>
      </c>
      <c r="AP111" s="25" t="s">
        <v>1153</v>
      </c>
      <c r="AQ111" s="116" t="s">
        <v>105</v>
      </c>
      <c r="AR111" s="116" t="s">
        <v>105</v>
      </c>
      <c r="AS111" s="116" t="s">
        <v>105</v>
      </c>
      <c r="AT111" s="116" t="s">
        <v>105</v>
      </c>
      <c r="AU111" s="116" t="s">
        <v>105</v>
      </c>
      <c r="AV111" s="116" t="s">
        <v>105</v>
      </c>
      <c r="AW111" s="116" t="s">
        <v>105</v>
      </c>
      <c r="AX111" s="116" t="s">
        <v>105</v>
      </c>
      <c r="AY111" s="116" t="s">
        <v>105</v>
      </c>
      <c r="AZ111" s="116" t="s">
        <v>105</v>
      </c>
      <c r="BA111" s="116" t="s">
        <v>105</v>
      </c>
      <c r="BB111" s="116" t="s">
        <v>105</v>
      </c>
      <c r="BC111" s="116" t="s">
        <v>105</v>
      </c>
      <c r="BD111" s="116" t="s">
        <v>105</v>
      </c>
    </row>
    <row r="112" spans="1:102" x14ac:dyDescent="0.2">
      <c r="A112" s="7" t="s">
        <v>317</v>
      </c>
      <c r="B112" s="116" t="s">
        <v>170</v>
      </c>
      <c r="C112" s="116" t="s">
        <v>128</v>
      </c>
      <c r="D112" s="116" t="s">
        <v>102</v>
      </c>
      <c r="E112" s="116" t="s">
        <v>1168</v>
      </c>
      <c r="F112" s="7" t="s">
        <v>498</v>
      </c>
      <c r="G112" s="116" t="s">
        <v>318</v>
      </c>
      <c r="H112" s="116" t="s">
        <v>105</v>
      </c>
      <c r="I112" s="116">
        <v>61.2</v>
      </c>
      <c r="J112" s="116">
        <v>10.28</v>
      </c>
      <c r="K112" s="25" t="s">
        <v>105</v>
      </c>
      <c r="L112" s="25" t="s">
        <v>105</v>
      </c>
      <c r="M112" s="25" t="s">
        <v>105</v>
      </c>
      <c r="N112" s="25" t="s">
        <v>105</v>
      </c>
      <c r="O112" s="25" t="s">
        <v>105</v>
      </c>
      <c r="P112" s="116">
        <v>6</v>
      </c>
      <c r="Q112" s="116" t="s">
        <v>105</v>
      </c>
      <c r="R112" s="116">
        <v>2</v>
      </c>
      <c r="S112" s="116" t="s">
        <v>105</v>
      </c>
      <c r="T112" s="116">
        <v>12.73</v>
      </c>
      <c r="U112" s="116" t="s">
        <v>319</v>
      </c>
      <c r="V112" s="117" t="s">
        <v>133</v>
      </c>
      <c r="W112" s="116">
        <v>3</v>
      </c>
      <c r="X112" s="116">
        <v>3</v>
      </c>
      <c r="Y112" s="116">
        <v>33</v>
      </c>
      <c r="Z112" s="116">
        <v>30</v>
      </c>
      <c r="AA112" s="116" t="s">
        <v>131</v>
      </c>
      <c r="AB112" s="116" t="s">
        <v>105</v>
      </c>
      <c r="AC112" s="116">
        <v>0.93</v>
      </c>
      <c r="AD112" s="116">
        <v>0.91</v>
      </c>
      <c r="AE112" s="116">
        <v>0.13</v>
      </c>
      <c r="AF112" s="116">
        <v>0.35</v>
      </c>
      <c r="AG112" s="167">
        <v>-0.8</v>
      </c>
      <c r="AH112" s="116" t="s">
        <v>105</v>
      </c>
      <c r="AI112" s="116" t="s">
        <v>250</v>
      </c>
      <c r="AJ112" s="116">
        <v>1.37</v>
      </c>
      <c r="AK112" s="116">
        <v>0.61</v>
      </c>
      <c r="AL112" s="116">
        <v>0.13</v>
      </c>
      <c r="AM112" s="116">
        <v>0.35</v>
      </c>
      <c r="AN112" s="167">
        <v>-1.2400000000000002</v>
      </c>
      <c r="AO112" s="116" t="s">
        <v>105</v>
      </c>
      <c r="AP112" s="116" t="s">
        <v>250</v>
      </c>
      <c r="AQ112" s="116">
        <v>0.53</v>
      </c>
      <c r="AR112" s="116">
        <v>0.63</v>
      </c>
      <c r="AS112" s="116">
        <v>7.0000000000000007E-2</v>
      </c>
      <c r="AT112" s="116">
        <v>0.25</v>
      </c>
      <c r="AU112" s="167">
        <v>-0.46</v>
      </c>
      <c r="AV112" s="116" t="s">
        <v>250</v>
      </c>
      <c r="AW112" s="116"/>
      <c r="AX112" s="116">
        <v>0.37</v>
      </c>
      <c r="AY112" s="116">
        <v>0.67</v>
      </c>
      <c r="AZ112" s="116">
        <v>0.23</v>
      </c>
      <c r="BA112" s="116">
        <v>0.56999999999999995</v>
      </c>
      <c r="BB112" s="167">
        <v>-0.13999999999999999</v>
      </c>
      <c r="BC112" s="116" t="s">
        <v>105</v>
      </c>
      <c r="BD112" s="116" t="s">
        <v>250</v>
      </c>
    </row>
    <row r="113" spans="1:56" x14ac:dyDescent="0.2">
      <c r="A113" s="7" t="s">
        <v>317</v>
      </c>
      <c r="B113" s="116" t="s">
        <v>170</v>
      </c>
      <c r="C113" s="116" t="s">
        <v>128</v>
      </c>
      <c r="D113" s="116" t="s">
        <v>102</v>
      </c>
      <c r="E113" s="116" t="s">
        <v>1168</v>
      </c>
      <c r="F113" s="7" t="s">
        <v>498</v>
      </c>
      <c r="G113" s="116" t="s">
        <v>318</v>
      </c>
      <c r="H113" s="116" t="s">
        <v>105</v>
      </c>
      <c r="I113" s="116">
        <v>59.6</v>
      </c>
      <c r="J113" s="116">
        <v>8.2899999999999991</v>
      </c>
      <c r="K113" s="25" t="s">
        <v>105</v>
      </c>
      <c r="L113" s="25" t="s">
        <v>105</v>
      </c>
      <c r="M113" s="25" t="s">
        <v>105</v>
      </c>
      <c r="N113" s="25" t="s">
        <v>105</v>
      </c>
      <c r="O113" s="25" t="s">
        <v>105</v>
      </c>
      <c r="P113" s="116">
        <v>6</v>
      </c>
      <c r="Q113" s="116" t="s">
        <v>105</v>
      </c>
      <c r="R113" s="116">
        <v>2</v>
      </c>
      <c r="S113" s="116" t="s">
        <v>105</v>
      </c>
      <c r="T113" s="116">
        <v>11.13</v>
      </c>
      <c r="U113" s="116" t="s">
        <v>320</v>
      </c>
      <c r="V113" s="117" t="s">
        <v>198</v>
      </c>
      <c r="W113" s="116">
        <v>3</v>
      </c>
      <c r="X113" s="116">
        <v>0</v>
      </c>
      <c r="Y113" s="116">
        <v>33</v>
      </c>
      <c r="Z113" s="116">
        <v>30</v>
      </c>
      <c r="AA113" s="116" t="s">
        <v>131</v>
      </c>
      <c r="AB113" s="116" t="s">
        <v>105</v>
      </c>
      <c r="AC113" s="116">
        <v>0.97</v>
      </c>
      <c r="AD113" s="116">
        <v>1.1299999999999999</v>
      </c>
      <c r="AE113" s="116">
        <v>0.23</v>
      </c>
      <c r="AF113" s="116">
        <v>0.43</v>
      </c>
      <c r="AG113" s="167">
        <v>-0.74</v>
      </c>
      <c r="AH113" s="116" t="s">
        <v>105</v>
      </c>
      <c r="AI113" s="116" t="s">
        <v>250</v>
      </c>
      <c r="AJ113" s="116">
        <v>1.07</v>
      </c>
      <c r="AK113" s="116">
        <v>0.57999999999999996</v>
      </c>
      <c r="AL113" s="116">
        <v>0.27</v>
      </c>
      <c r="AM113" s="116">
        <v>0.45</v>
      </c>
      <c r="AN113" s="167">
        <v>-0.8</v>
      </c>
      <c r="AO113" s="116" t="s">
        <v>105</v>
      </c>
      <c r="AP113" s="116" t="s">
        <v>250</v>
      </c>
      <c r="AQ113" s="116">
        <v>0.53</v>
      </c>
      <c r="AR113" s="116">
        <v>0.56999999999999995</v>
      </c>
      <c r="AS113" s="116">
        <v>0.13</v>
      </c>
      <c r="AT113" s="116">
        <v>0.35</v>
      </c>
      <c r="AU113" s="167">
        <v>-0.4</v>
      </c>
      <c r="AV113" s="116" t="s">
        <v>250</v>
      </c>
      <c r="AW113" s="116"/>
      <c r="AX113" s="116">
        <v>0.53</v>
      </c>
      <c r="AY113" s="116">
        <v>0.9</v>
      </c>
      <c r="AZ113" s="116">
        <v>0.4</v>
      </c>
      <c r="BA113" s="116">
        <v>0.67</v>
      </c>
      <c r="BB113" s="167">
        <v>-0.13</v>
      </c>
      <c r="BC113" s="116" t="s">
        <v>105</v>
      </c>
      <c r="BD113" s="116" t="s">
        <v>250</v>
      </c>
    </row>
    <row r="114" spans="1:56" x14ac:dyDescent="0.2">
      <c r="A114" s="7" t="s">
        <v>1108</v>
      </c>
      <c r="B114" s="7" t="s">
        <v>114</v>
      </c>
      <c r="C114" s="7" t="s">
        <v>101</v>
      </c>
      <c r="D114" s="7" t="s">
        <v>102</v>
      </c>
      <c r="E114" s="7" t="s">
        <v>1169</v>
      </c>
      <c r="F114" s="7" t="s">
        <v>498</v>
      </c>
      <c r="G114" s="7" t="s">
        <v>1104</v>
      </c>
      <c r="H114" s="85" t="s">
        <v>145</v>
      </c>
      <c r="I114" s="25">
        <v>58</v>
      </c>
      <c r="J114" s="25">
        <v>6.4</v>
      </c>
      <c r="K114" s="25" t="s">
        <v>105</v>
      </c>
      <c r="L114" s="25" t="s">
        <v>105</v>
      </c>
      <c r="M114" s="25" t="s">
        <v>105</v>
      </c>
      <c r="N114" s="25" t="s">
        <v>105</v>
      </c>
      <c r="O114" s="25" t="s">
        <v>105</v>
      </c>
      <c r="P114" s="15">
        <v>12</v>
      </c>
      <c r="Q114" s="7" t="s">
        <v>105</v>
      </c>
      <c r="R114" s="15">
        <v>2</v>
      </c>
      <c r="S114" s="7" t="s">
        <v>105</v>
      </c>
      <c r="T114" s="7" t="s">
        <v>105</v>
      </c>
      <c r="U114" s="7" t="s">
        <v>323</v>
      </c>
      <c r="V114" s="17" t="s">
        <v>122</v>
      </c>
      <c r="W114" s="25">
        <v>25</v>
      </c>
      <c r="X114" s="25">
        <v>14</v>
      </c>
      <c r="Y114" s="25">
        <v>303</v>
      </c>
      <c r="Z114" s="25">
        <v>278</v>
      </c>
      <c r="AA114" s="7" t="s">
        <v>107</v>
      </c>
      <c r="AB114" s="7" t="s">
        <v>108</v>
      </c>
      <c r="AC114" s="25" t="s">
        <v>105</v>
      </c>
      <c r="AD114" s="25" t="s">
        <v>105</v>
      </c>
      <c r="AE114" s="25" t="s">
        <v>105</v>
      </c>
      <c r="AF114" s="25" t="s">
        <v>105</v>
      </c>
      <c r="AG114" s="25">
        <v>-1.5</v>
      </c>
      <c r="AH114" s="25">
        <v>1.1000000000000001</v>
      </c>
      <c r="AI114" s="25" t="s">
        <v>109</v>
      </c>
      <c r="AJ114" s="25"/>
      <c r="AK114" s="25" t="s">
        <v>105</v>
      </c>
      <c r="AL114" s="25" t="s">
        <v>105</v>
      </c>
      <c r="AM114" s="25" t="s">
        <v>105</v>
      </c>
      <c r="AN114" s="25" t="s">
        <v>105</v>
      </c>
      <c r="AO114" s="25" t="s">
        <v>105</v>
      </c>
      <c r="AP114" s="25" t="s">
        <v>105</v>
      </c>
      <c r="AQ114" s="25" t="s">
        <v>105</v>
      </c>
      <c r="AR114" s="25" t="s">
        <v>105</v>
      </c>
      <c r="AS114" s="25" t="s">
        <v>105</v>
      </c>
      <c r="AT114" s="25" t="s">
        <v>105</v>
      </c>
      <c r="AU114" s="25" t="s">
        <v>105</v>
      </c>
      <c r="AV114" s="25" t="s">
        <v>105</v>
      </c>
      <c r="AW114" s="25" t="s">
        <v>105</v>
      </c>
      <c r="AX114" s="25" t="s">
        <v>105</v>
      </c>
      <c r="AY114" s="25" t="s">
        <v>105</v>
      </c>
      <c r="AZ114" s="25" t="s">
        <v>105</v>
      </c>
      <c r="BA114" s="25" t="s">
        <v>105</v>
      </c>
      <c r="BB114" s="25" t="s">
        <v>105</v>
      </c>
      <c r="BC114" s="25" t="s">
        <v>105</v>
      </c>
      <c r="BD114" s="25" t="s">
        <v>105</v>
      </c>
    </row>
    <row r="115" spans="1:56" x14ac:dyDescent="0.2">
      <c r="A115" s="7" t="s">
        <v>1108</v>
      </c>
      <c r="B115" s="7" t="s">
        <v>114</v>
      </c>
      <c r="C115" s="7" t="s">
        <v>101</v>
      </c>
      <c r="D115" s="7" t="s">
        <v>102</v>
      </c>
      <c r="E115" s="7" t="s">
        <v>1169</v>
      </c>
      <c r="F115" s="7" t="s">
        <v>498</v>
      </c>
      <c r="G115" s="7" t="s">
        <v>1104</v>
      </c>
      <c r="H115" s="85" t="s">
        <v>145</v>
      </c>
      <c r="I115" s="25">
        <v>58.1</v>
      </c>
      <c r="J115" s="25">
        <v>6</v>
      </c>
      <c r="K115" s="25" t="s">
        <v>105</v>
      </c>
      <c r="L115" s="25" t="s">
        <v>105</v>
      </c>
      <c r="M115" s="25" t="s">
        <v>105</v>
      </c>
      <c r="N115" s="25" t="s">
        <v>105</v>
      </c>
      <c r="O115" s="25" t="s">
        <v>105</v>
      </c>
      <c r="P115" s="15">
        <v>12</v>
      </c>
      <c r="Q115" s="7" t="s">
        <v>105</v>
      </c>
      <c r="R115" s="15">
        <v>2</v>
      </c>
      <c r="S115" s="7" t="s">
        <v>105</v>
      </c>
      <c r="T115" s="7" t="s">
        <v>105</v>
      </c>
      <c r="U115" s="7" t="s">
        <v>324</v>
      </c>
      <c r="V115" s="17" t="s">
        <v>125</v>
      </c>
      <c r="W115" s="25">
        <v>36</v>
      </c>
      <c r="X115" s="25">
        <v>9</v>
      </c>
      <c r="Y115" s="25">
        <v>302</v>
      </c>
      <c r="Z115" s="25">
        <v>266</v>
      </c>
      <c r="AA115" s="7" t="s">
        <v>107</v>
      </c>
      <c r="AB115" s="7" t="s">
        <v>108</v>
      </c>
      <c r="AC115" s="25" t="s">
        <v>105</v>
      </c>
      <c r="AD115" s="25" t="s">
        <v>105</v>
      </c>
      <c r="AE115" s="25" t="s">
        <v>105</v>
      </c>
      <c r="AF115" s="25" t="s">
        <v>105</v>
      </c>
      <c r="AG115" s="25">
        <v>-1.2</v>
      </c>
      <c r="AH115" s="25">
        <v>1.1000000000000001</v>
      </c>
      <c r="AI115" s="25" t="s">
        <v>109</v>
      </c>
      <c r="AJ115" s="25"/>
      <c r="AK115" s="25" t="s">
        <v>105</v>
      </c>
      <c r="AL115" s="25" t="s">
        <v>105</v>
      </c>
      <c r="AM115" s="25" t="s">
        <v>105</v>
      </c>
      <c r="AN115" s="25" t="s">
        <v>105</v>
      </c>
      <c r="AO115" s="25" t="s">
        <v>105</v>
      </c>
      <c r="AP115" s="25" t="s">
        <v>105</v>
      </c>
      <c r="AQ115" s="25" t="s">
        <v>105</v>
      </c>
      <c r="AR115" s="25" t="s">
        <v>105</v>
      </c>
      <c r="AS115" s="25" t="s">
        <v>105</v>
      </c>
      <c r="AT115" s="25" t="s">
        <v>105</v>
      </c>
      <c r="AU115" s="25" t="s">
        <v>105</v>
      </c>
      <c r="AV115" s="25" t="s">
        <v>105</v>
      </c>
      <c r="AW115" s="25" t="s">
        <v>105</v>
      </c>
      <c r="AX115" s="25" t="s">
        <v>105</v>
      </c>
      <c r="AY115" s="25" t="s">
        <v>105</v>
      </c>
      <c r="AZ115" s="25" t="s">
        <v>105</v>
      </c>
      <c r="BA115" s="25" t="s">
        <v>105</v>
      </c>
      <c r="BB115" s="25" t="s">
        <v>105</v>
      </c>
      <c r="BC115" s="25" t="s">
        <v>105</v>
      </c>
      <c r="BD115" s="25" t="s">
        <v>105</v>
      </c>
    </row>
    <row r="116" spans="1:56" x14ac:dyDescent="0.2">
      <c r="A116" s="7" t="s">
        <v>1109</v>
      </c>
      <c r="B116" s="7" t="s">
        <v>114</v>
      </c>
      <c r="C116" s="7" t="s">
        <v>105</v>
      </c>
      <c r="D116" s="7" t="s">
        <v>105</v>
      </c>
      <c r="E116" s="7" t="s">
        <v>1169</v>
      </c>
      <c r="F116" s="7" t="s">
        <v>498</v>
      </c>
      <c r="G116" s="7" t="s">
        <v>322</v>
      </c>
      <c r="H116" s="85" t="s">
        <v>145</v>
      </c>
      <c r="I116" s="25">
        <v>59.9</v>
      </c>
      <c r="J116" s="25">
        <v>6.7</v>
      </c>
      <c r="K116" s="25" t="s">
        <v>105</v>
      </c>
      <c r="L116" s="25" t="s">
        <v>105</v>
      </c>
      <c r="M116" s="25" t="s">
        <v>105</v>
      </c>
      <c r="N116" s="25" t="s">
        <v>105</v>
      </c>
      <c r="O116" s="25" t="s">
        <v>105</v>
      </c>
      <c r="P116" s="15">
        <v>12</v>
      </c>
      <c r="Q116" s="7" t="s">
        <v>105</v>
      </c>
      <c r="R116" s="15">
        <v>2</v>
      </c>
      <c r="S116" s="7" t="s">
        <v>105</v>
      </c>
      <c r="T116" s="7" t="s">
        <v>105</v>
      </c>
      <c r="U116" s="7" t="s">
        <v>323</v>
      </c>
      <c r="V116" s="17" t="s">
        <v>122</v>
      </c>
      <c r="W116" s="25">
        <v>22</v>
      </c>
      <c r="X116" s="25">
        <v>11</v>
      </c>
      <c r="Y116" s="25">
        <v>160</v>
      </c>
      <c r="Z116" s="25">
        <v>138</v>
      </c>
      <c r="AA116" s="7" t="s">
        <v>107</v>
      </c>
      <c r="AB116" s="7" t="s">
        <v>108</v>
      </c>
      <c r="AC116" s="25" t="s">
        <v>105</v>
      </c>
      <c r="AD116" s="25" t="s">
        <v>105</v>
      </c>
      <c r="AE116" s="25" t="s">
        <v>105</v>
      </c>
      <c r="AF116" s="25" t="s">
        <v>105</v>
      </c>
      <c r="AG116" s="25" t="s">
        <v>105</v>
      </c>
      <c r="AH116" s="25" t="s">
        <v>105</v>
      </c>
      <c r="AI116" s="25" t="s">
        <v>105</v>
      </c>
      <c r="AJ116" s="25" t="s">
        <v>105</v>
      </c>
      <c r="AK116" s="25" t="s">
        <v>105</v>
      </c>
      <c r="AL116" s="25" t="s">
        <v>105</v>
      </c>
      <c r="AM116" s="25" t="s">
        <v>105</v>
      </c>
      <c r="AN116" s="25">
        <v>-1.3</v>
      </c>
      <c r="AO116" s="25">
        <v>1.08</v>
      </c>
      <c r="AP116" s="25" t="s">
        <v>109</v>
      </c>
      <c r="AQ116" s="25" t="s">
        <v>105</v>
      </c>
      <c r="AR116" s="25" t="s">
        <v>105</v>
      </c>
      <c r="AS116" s="25" t="s">
        <v>105</v>
      </c>
      <c r="AT116" s="25" t="s">
        <v>105</v>
      </c>
      <c r="AU116" s="25" t="s">
        <v>105</v>
      </c>
      <c r="AV116" s="25" t="s">
        <v>105</v>
      </c>
      <c r="AW116" s="25" t="s">
        <v>105</v>
      </c>
      <c r="AX116" s="25" t="s">
        <v>105</v>
      </c>
      <c r="AY116" s="25" t="s">
        <v>105</v>
      </c>
      <c r="AZ116" s="25" t="s">
        <v>105</v>
      </c>
      <c r="BA116" s="25" t="s">
        <v>105</v>
      </c>
      <c r="BB116" s="25" t="s">
        <v>105</v>
      </c>
      <c r="BC116" s="25" t="s">
        <v>105</v>
      </c>
      <c r="BD116" s="25" t="s">
        <v>105</v>
      </c>
    </row>
    <row r="117" spans="1:56" x14ac:dyDescent="0.2">
      <c r="A117" s="7" t="s">
        <v>1109</v>
      </c>
      <c r="B117" s="7" t="s">
        <v>114</v>
      </c>
      <c r="C117" s="7" t="s">
        <v>105</v>
      </c>
      <c r="D117" s="7" t="s">
        <v>105</v>
      </c>
      <c r="E117" s="7" t="s">
        <v>1169</v>
      </c>
      <c r="F117" s="7" t="s">
        <v>498</v>
      </c>
      <c r="G117" s="7" t="s">
        <v>322</v>
      </c>
      <c r="H117" s="85" t="s">
        <v>145</v>
      </c>
      <c r="I117" s="25">
        <v>59.3</v>
      </c>
      <c r="J117" s="25">
        <v>7</v>
      </c>
      <c r="K117" s="25" t="s">
        <v>105</v>
      </c>
      <c r="L117" s="25" t="s">
        <v>105</v>
      </c>
      <c r="M117" s="25" t="s">
        <v>105</v>
      </c>
      <c r="N117" s="25" t="s">
        <v>105</v>
      </c>
      <c r="O117" s="25" t="s">
        <v>105</v>
      </c>
      <c r="P117" s="15">
        <v>12</v>
      </c>
      <c r="Q117" s="7" t="s">
        <v>105</v>
      </c>
      <c r="R117" s="15">
        <v>2</v>
      </c>
      <c r="S117" s="7" t="s">
        <v>105</v>
      </c>
      <c r="T117" s="7" t="s">
        <v>105</v>
      </c>
      <c r="U117" s="7" t="s">
        <v>324</v>
      </c>
      <c r="V117" s="17" t="s">
        <v>1070</v>
      </c>
      <c r="W117" s="25">
        <v>17</v>
      </c>
      <c r="X117" s="25">
        <v>5</v>
      </c>
      <c r="Y117" s="25">
        <v>154</v>
      </c>
      <c r="Z117" s="25">
        <v>137</v>
      </c>
      <c r="AA117" s="7" t="s">
        <v>107</v>
      </c>
      <c r="AB117" s="7" t="s">
        <v>108</v>
      </c>
      <c r="AC117" s="25" t="s">
        <v>105</v>
      </c>
      <c r="AD117" s="25" t="s">
        <v>105</v>
      </c>
      <c r="AE117" s="25" t="s">
        <v>105</v>
      </c>
      <c r="AF117" s="25" t="s">
        <v>105</v>
      </c>
      <c r="AG117" s="25" t="s">
        <v>105</v>
      </c>
      <c r="AH117" s="25" t="s">
        <v>105</v>
      </c>
      <c r="AI117" s="25" t="s">
        <v>105</v>
      </c>
      <c r="AJ117" s="25" t="s">
        <v>105</v>
      </c>
      <c r="AK117" s="25" t="s">
        <v>105</v>
      </c>
      <c r="AL117" s="25" t="s">
        <v>105</v>
      </c>
      <c r="AM117" s="25" t="s">
        <v>105</v>
      </c>
      <c r="AN117" s="25">
        <v>-1.1000000000000001</v>
      </c>
      <c r="AO117" s="25">
        <v>1.02</v>
      </c>
      <c r="AP117" s="25" t="s">
        <v>109</v>
      </c>
      <c r="AQ117" s="25" t="s">
        <v>105</v>
      </c>
      <c r="AR117" s="25" t="s">
        <v>105</v>
      </c>
      <c r="AS117" s="25" t="s">
        <v>105</v>
      </c>
      <c r="AT117" s="25" t="s">
        <v>105</v>
      </c>
      <c r="AU117" s="25" t="s">
        <v>105</v>
      </c>
      <c r="AV117" s="25" t="s">
        <v>105</v>
      </c>
      <c r="AW117" s="25" t="s">
        <v>105</v>
      </c>
      <c r="AX117" s="25" t="s">
        <v>105</v>
      </c>
      <c r="AY117" s="25" t="s">
        <v>105</v>
      </c>
      <c r="AZ117" s="25" t="s">
        <v>105</v>
      </c>
      <c r="BA117" s="25" t="s">
        <v>105</v>
      </c>
      <c r="BB117" s="25" t="s">
        <v>105</v>
      </c>
      <c r="BC117" s="25" t="s">
        <v>105</v>
      </c>
      <c r="BD117" s="25" t="s">
        <v>105</v>
      </c>
    </row>
    <row r="118" spans="1:56" x14ac:dyDescent="0.2">
      <c r="A118" s="7" t="s">
        <v>325</v>
      </c>
      <c r="B118" s="7" t="s">
        <v>114</v>
      </c>
      <c r="C118" s="7" t="s">
        <v>105</v>
      </c>
      <c r="D118" s="7" t="s">
        <v>326</v>
      </c>
      <c r="E118" s="7" t="s">
        <v>1169</v>
      </c>
      <c r="F118" s="7" t="s">
        <v>498</v>
      </c>
      <c r="G118" s="7" t="s">
        <v>327</v>
      </c>
      <c r="H118" s="85" t="s">
        <v>328</v>
      </c>
      <c r="I118" s="25">
        <v>56</v>
      </c>
      <c r="J118" s="25">
        <v>11.17</v>
      </c>
      <c r="K118" s="25">
        <v>59.5</v>
      </c>
      <c r="L118" s="29">
        <v>35</v>
      </c>
      <c r="M118" s="29">
        <v>72</v>
      </c>
      <c r="N118" s="25" t="s">
        <v>105</v>
      </c>
      <c r="O118" s="25" t="s">
        <v>105</v>
      </c>
      <c r="P118" s="15">
        <v>12</v>
      </c>
      <c r="Q118" s="7" t="s">
        <v>289</v>
      </c>
      <c r="R118" s="15">
        <v>2</v>
      </c>
      <c r="S118" s="7" t="s">
        <v>105</v>
      </c>
      <c r="T118" s="7" t="s">
        <v>105</v>
      </c>
      <c r="U118" s="7" t="s">
        <v>329</v>
      </c>
      <c r="V118" s="17" t="s">
        <v>1078</v>
      </c>
      <c r="W118" s="25">
        <v>0</v>
      </c>
      <c r="X118" s="25">
        <v>0</v>
      </c>
      <c r="Y118" s="25">
        <v>10</v>
      </c>
      <c r="Z118" s="25">
        <v>10</v>
      </c>
      <c r="AA118" s="7" t="s">
        <v>131</v>
      </c>
      <c r="AB118" s="7" t="s">
        <v>105</v>
      </c>
      <c r="AC118" s="7" t="s">
        <v>105</v>
      </c>
      <c r="AD118" s="7" t="s">
        <v>105</v>
      </c>
      <c r="AE118" s="7" t="s">
        <v>105</v>
      </c>
      <c r="AF118" s="7" t="s">
        <v>105</v>
      </c>
      <c r="AG118" s="7" t="s">
        <v>105</v>
      </c>
      <c r="AH118" s="7" t="s">
        <v>105</v>
      </c>
      <c r="AI118" s="7" t="s">
        <v>105</v>
      </c>
      <c r="AJ118" s="7" t="s">
        <v>105</v>
      </c>
      <c r="AK118" s="7" t="s">
        <v>105</v>
      </c>
      <c r="AL118" s="7" t="s">
        <v>105</v>
      </c>
      <c r="AM118" s="7" t="s">
        <v>105</v>
      </c>
      <c r="AN118" s="7" t="s">
        <v>105</v>
      </c>
      <c r="AO118" s="7" t="s">
        <v>105</v>
      </c>
      <c r="AP118" s="7" t="s">
        <v>105</v>
      </c>
      <c r="AQ118" s="7" t="s">
        <v>105</v>
      </c>
      <c r="AR118" s="7" t="s">
        <v>105</v>
      </c>
      <c r="AS118" s="7" t="s">
        <v>105</v>
      </c>
      <c r="AT118" s="7" t="s">
        <v>105</v>
      </c>
      <c r="AU118" s="7" t="s">
        <v>105</v>
      </c>
      <c r="AV118" s="7" t="s">
        <v>105</v>
      </c>
      <c r="AW118" s="7" t="s">
        <v>105</v>
      </c>
      <c r="AX118" s="7" t="s">
        <v>105</v>
      </c>
      <c r="AY118" s="7" t="s">
        <v>105</v>
      </c>
      <c r="AZ118" s="7" t="s">
        <v>105</v>
      </c>
      <c r="BA118" s="7" t="s">
        <v>105</v>
      </c>
      <c r="BB118" s="7" t="s">
        <v>105</v>
      </c>
      <c r="BC118" s="7" t="s">
        <v>105</v>
      </c>
      <c r="BD118" s="7" t="s">
        <v>105</v>
      </c>
    </row>
    <row r="119" spans="1:56" x14ac:dyDescent="0.2">
      <c r="A119" s="7" t="s">
        <v>325</v>
      </c>
      <c r="B119" s="7" t="s">
        <v>114</v>
      </c>
      <c r="C119" s="7" t="s">
        <v>105</v>
      </c>
      <c r="D119" s="7" t="s">
        <v>326</v>
      </c>
      <c r="E119" s="7" t="s">
        <v>1169</v>
      </c>
      <c r="F119" s="7" t="s">
        <v>498</v>
      </c>
      <c r="G119" s="7" t="s">
        <v>327</v>
      </c>
      <c r="H119" s="85" t="s">
        <v>328</v>
      </c>
      <c r="I119" s="25">
        <v>56.8</v>
      </c>
      <c r="J119" s="25">
        <v>5.95</v>
      </c>
      <c r="K119" s="25">
        <v>56.5</v>
      </c>
      <c r="L119" s="29">
        <v>45</v>
      </c>
      <c r="M119" s="29">
        <v>63</v>
      </c>
      <c r="N119" s="25" t="s">
        <v>105</v>
      </c>
      <c r="O119" s="25" t="s">
        <v>105</v>
      </c>
      <c r="P119" s="15">
        <v>12</v>
      </c>
      <c r="Q119" s="7" t="s">
        <v>289</v>
      </c>
      <c r="R119" s="15">
        <v>2</v>
      </c>
      <c r="S119" s="7" t="s">
        <v>105</v>
      </c>
      <c r="T119" s="7" t="s">
        <v>105</v>
      </c>
      <c r="U119" s="7" t="s">
        <v>213</v>
      </c>
      <c r="V119" s="17" t="s">
        <v>1079</v>
      </c>
      <c r="W119" s="25">
        <v>1</v>
      </c>
      <c r="X119" s="25">
        <v>0</v>
      </c>
      <c r="Y119" s="25">
        <v>9</v>
      </c>
      <c r="Z119" s="25">
        <v>8</v>
      </c>
      <c r="AA119" s="7" t="s">
        <v>131</v>
      </c>
      <c r="AB119" s="7" t="s">
        <v>105</v>
      </c>
      <c r="AC119" s="7" t="s">
        <v>105</v>
      </c>
      <c r="AD119" s="7" t="s">
        <v>105</v>
      </c>
      <c r="AE119" s="7" t="s">
        <v>105</v>
      </c>
      <c r="AF119" s="7" t="s">
        <v>105</v>
      </c>
      <c r="AG119" s="7" t="s">
        <v>105</v>
      </c>
      <c r="AH119" s="7" t="s">
        <v>105</v>
      </c>
      <c r="AI119" s="7" t="s">
        <v>105</v>
      </c>
      <c r="AJ119" s="7" t="s">
        <v>105</v>
      </c>
      <c r="AK119" s="7" t="s">
        <v>105</v>
      </c>
      <c r="AL119" s="7" t="s">
        <v>105</v>
      </c>
      <c r="AM119" s="7" t="s">
        <v>105</v>
      </c>
      <c r="AN119" s="7" t="s">
        <v>105</v>
      </c>
      <c r="AO119" s="7" t="s">
        <v>105</v>
      </c>
      <c r="AP119" s="7" t="s">
        <v>105</v>
      </c>
      <c r="AQ119" s="7" t="s">
        <v>105</v>
      </c>
      <c r="AR119" s="7" t="s">
        <v>105</v>
      </c>
      <c r="AS119" s="7" t="s">
        <v>105</v>
      </c>
      <c r="AT119" s="7" t="s">
        <v>105</v>
      </c>
      <c r="AU119" s="7" t="s">
        <v>105</v>
      </c>
      <c r="AV119" s="7" t="s">
        <v>105</v>
      </c>
      <c r="AW119" s="7" t="s">
        <v>105</v>
      </c>
      <c r="AX119" s="7" t="s">
        <v>105</v>
      </c>
      <c r="AY119" s="7" t="s">
        <v>105</v>
      </c>
      <c r="AZ119" s="7" t="s">
        <v>105</v>
      </c>
      <c r="BA119" s="7" t="s">
        <v>105</v>
      </c>
      <c r="BB119" s="7" t="s">
        <v>105</v>
      </c>
      <c r="BC119" s="7" t="s">
        <v>105</v>
      </c>
      <c r="BD119" s="7" t="s">
        <v>105</v>
      </c>
    </row>
    <row r="120" spans="1:56" x14ac:dyDescent="0.2">
      <c r="A120" s="7" t="s">
        <v>330</v>
      </c>
      <c r="B120" s="7" t="s">
        <v>277</v>
      </c>
      <c r="C120" s="7" t="s">
        <v>128</v>
      </c>
      <c r="D120" s="7" t="s">
        <v>102</v>
      </c>
      <c r="E120" s="7" t="s">
        <v>105</v>
      </c>
      <c r="F120" s="7" t="s">
        <v>498</v>
      </c>
      <c r="G120" s="7" t="s">
        <v>331</v>
      </c>
      <c r="H120" s="85" t="s">
        <v>105</v>
      </c>
      <c r="I120" s="25">
        <v>57.3</v>
      </c>
      <c r="J120" s="25">
        <v>7.1</v>
      </c>
      <c r="K120" s="25" t="s">
        <v>105</v>
      </c>
      <c r="L120" s="25" t="s">
        <v>105</v>
      </c>
      <c r="M120" s="25" t="s">
        <v>105</v>
      </c>
      <c r="N120" s="25" t="s">
        <v>105</v>
      </c>
      <c r="O120" s="25" t="s">
        <v>105</v>
      </c>
      <c r="P120" s="15">
        <v>24</v>
      </c>
      <c r="Q120" s="7" t="s">
        <v>105</v>
      </c>
      <c r="R120" s="15">
        <v>2</v>
      </c>
      <c r="S120" s="7" t="s">
        <v>105</v>
      </c>
      <c r="T120" s="7">
        <v>7.9</v>
      </c>
      <c r="U120" s="7" t="s">
        <v>332</v>
      </c>
      <c r="V120" s="17" t="s">
        <v>1072</v>
      </c>
      <c r="W120" s="25">
        <v>8</v>
      </c>
      <c r="X120" s="25">
        <v>4</v>
      </c>
      <c r="Y120" s="25">
        <v>80</v>
      </c>
      <c r="Z120" s="25">
        <v>72</v>
      </c>
      <c r="AA120" s="7" t="s">
        <v>131</v>
      </c>
      <c r="AB120" s="7" t="s">
        <v>105</v>
      </c>
      <c r="AC120" s="26" t="s">
        <v>105</v>
      </c>
      <c r="AD120" s="26" t="s">
        <v>105</v>
      </c>
      <c r="AE120" s="26" t="s">
        <v>105</v>
      </c>
      <c r="AF120" s="26" t="s">
        <v>105</v>
      </c>
      <c r="AG120" s="26" t="s">
        <v>105</v>
      </c>
      <c r="AH120" s="26" t="s">
        <v>105</v>
      </c>
      <c r="AI120" s="26" t="s">
        <v>105</v>
      </c>
      <c r="AJ120" s="26">
        <v>2.2000000000000002</v>
      </c>
      <c r="AK120" s="25">
        <v>0.8</v>
      </c>
      <c r="AL120" s="26">
        <v>0.4</v>
      </c>
      <c r="AM120" s="25">
        <v>0.7</v>
      </c>
      <c r="AN120" s="25" t="s">
        <v>105</v>
      </c>
      <c r="AO120" s="25" t="s">
        <v>105</v>
      </c>
      <c r="AP120" s="25" t="s">
        <v>109</v>
      </c>
      <c r="AQ120" s="26">
        <v>1.4</v>
      </c>
      <c r="AR120" s="25">
        <v>1.1000000000000001</v>
      </c>
      <c r="AS120" s="25">
        <v>0.3</v>
      </c>
      <c r="AT120" s="25">
        <v>0.6</v>
      </c>
      <c r="AU120" s="25" t="s">
        <v>105</v>
      </c>
      <c r="AV120" s="25" t="s">
        <v>105</v>
      </c>
      <c r="AW120" s="25" t="s">
        <v>109</v>
      </c>
      <c r="AX120" s="20" t="s">
        <v>105</v>
      </c>
      <c r="AY120" s="20" t="s">
        <v>105</v>
      </c>
      <c r="AZ120" s="20" t="s">
        <v>105</v>
      </c>
      <c r="BA120" s="20" t="s">
        <v>105</v>
      </c>
      <c r="BB120" s="20" t="s">
        <v>105</v>
      </c>
      <c r="BC120" s="20" t="s">
        <v>105</v>
      </c>
      <c r="BD120" s="20" t="s">
        <v>105</v>
      </c>
    </row>
    <row r="121" spans="1:56" x14ac:dyDescent="0.2">
      <c r="A121" s="7" t="s">
        <v>330</v>
      </c>
      <c r="B121" s="7" t="s">
        <v>277</v>
      </c>
      <c r="C121" s="7" t="s">
        <v>128</v>
      </c>
      <c r="D121" s="7" t="s">
        <v>102</v>
      </c>
      <c r="E121" s="7" t="s">
        <v>105</v>
      </c>
      <c r="F121" s="7" t="s">
        <v>498</v>
      </c>
      <c r="G121" s="7" t="s">
        <v>331</v>
      </c>
      <c r="H121" s="85" t="s">
        <v>105</v>
      </c>
      <c r="I121" s="25">
        <v>57.2</v>
      </c>
      <c r="J121" s="25">
        <v>7.8</v>
      </c>
      <c r="K121" s="25" t="s">
        <v>105</v>
      </c>
      <c r="L121" s="25" t="s">
        <v>105</v>
      </c>
      <c r="M121" s="25" t="s">
        <v>105</v>
      </c>
      <c r="N121" s="25" t="s">
        <v>105</v>
      </c>
      <c r="O121" s="25" t="s">
        <v>105</v>
      </c>
      <c r="P121" s="15">
        <v>24</v>
      </c>
      <c r="Q121" s="7" t="s">
        <v>105</v>
      </c>
      <c r="R121" s="15">
        <v>2</v>
      </c>
      <c r="S121" s="7" t="s">
        <v>105</v>
      </c>
      <c r="T121" s="7">
        <v>7.6</v>
      </c>
      <c r="U121" s="7" t="s">
        <v>333</v>
      </c>
      <c r="V121" s="17" t="s">
        <v>133</v>
      </c>
      <c r="W121" s="25">
        <v>25</v>
      </c>
      <c r="X121" s="25">
        <v>14</v>
      </c>
      <c r="Y121" s="25">
        <v>79</v>
      </c>
      <c r="Z121" s="25">
        <v>54</v>
      </c>
      <c r="AA121" s="7" t="s">
        <v>131</v>
      </c>
      <c r="AB121" s="7" t="s">
        <v>105</v>
      </c>
      <c r="AC121" s="26" t="s">
        <v>105</v>
      </c>
      <c r="AD121" s="26" t="s">
        <v>105</v>
      </c>
      <c r="AE121" s="26" t="s">
        <v>105</v>
      </c>
      <c r="AF121" s="26" t="s">
        <v>105</v>
      </c>
      <c r="AG121" s="26" t="s">
        <v>105</v>
      </c>
      <c r="AH121" s="26" t="s">
        <v>105</v>
      </c>
      <c r="AI121" s="26" t="s">
        <v>105</v>
      </c>
      <c r="AJ121" s="26">
        <v>2.1</v>
      </c>
      <c r="AK121" s="25">
        <v>0.7</v>
      </c>
      <c r="AL121" s="26">
        <v>0.4</v>
      </c>
      <c r="AM121" s="25">
        <v>0.7</v>
      </c>
      <c r="AN121" s="25" t="s">
        <v>105</v>
      </c>
      <c r="AO121" s="25" t="s">
        <v>105</v>
      </c>
      <c r="AP121" s="25" t="s">
        <v>109</v>
      </c>
      <c r="AQ121" s="26">
        <v>1.4</v>
      </c>
      <c r="AR121" s="25">
        <v>1.1000000000000001</v>
      </c>
      <c r="AS121" s="25">
        <v>0.4</v>
      </c>
      <c r="AT121" s="25">
        <v>0.7</v>
      </c>
      <c r="AU121" s="25" t="s">
        <v>105</v>
      </c>
      <c r="AV121" s="25" t="s">
        <v>105</v>
      </c>
      <c r="AW121" s="25" t="s">
        <v>109</v>
      </c>
      <c r="AX121" s="20" t="s">
        <v>105</v>
      </c>
      <c r="AY121" s="20" t="s">
        <v>105</v>
      </c>
      <c r="AZ121" s="20" t="s">
        <v>105</v>
      </c>
      <c r="BA121" s="20" t="s">
        <v>105</v>
      </c>
      <c r="BB121" s="20" t="s">
        <v>105</v>
      </c>
      <c r="BC121" s="20" t="s">
        <v>105</v>
      </c>
      <c r="BD121" s="20" t="s">
        <v>105</v>
      </c>
    </row>
    <row r="122" spans="1:56" x14ac:dyDescent="0.2">
      <c r="A122" s="7" t="s">
        <v>334</v>
      </c>
      <c r="B122" s="7" t="s">
        <v>178</v>
      </c>
      <c r="C122" s="7" t="s">
        <v>105</v>
      </c>
      <c r="D122" s="7" t="s">
        <v>105</v>
      </c>
      <c r="E122" s="7" t="s">
        <v>1167</v>
      </c>
      <c r="F122" s="7" t="s">
        <v>498</v>
      </c>
      <c r="G122" s="7" t="s">
        <v>335</v>
      </c>
      <c r="H122" s="85" t="s">
        <v>105</v>
      </c>
      <c r="I122" s="25">
        <v>61.73</v>
      </c>
      <c r="J122" s="25">
        <v>8.01</v>
      </c>
      <c r="K122" s="25" t="s">
        <v>105</v>
      </c>
      <c r="L122" s="29" t="s">
        <v>105</v>
      </c>
      <c r="M122" s="29" t="s">
        <v>105</v>
      </c>
      <c r="N122" s="25" t="s">
        <v>105</v>
      </c>
      <c r="O122" s="25" t="s">
        <v>105</v>
      </c>
      <c r="P122" s="15">
        <v>12</v>
      </c>
      <c r="Q122" s="7" t="s">
        <v>289</v>
      </c>
      <c r="R122" s="15">
        <v>2</v>
      </c>
      <c r="S122" s="7" t="s">
        <v>105</v>
      </c>
      <c r="T122" s="7">
        <v>48.95</v>
      </c>
      <c r="U122" s="7" t="s">
        <v>329</v>
      </c>
      <c r="V122" s="17" t="s">
        <v>1078</v>
      </c>
      <c r="W122" s="25">
        <v>3</v>
      </c>
      <c r="X122" s="25">
        <v>1</v>
      </c>
      <c r="Y122" s="25">
        <v>44</v>
      </c>
      <c r="Z122" s="25">
        <v>41</v>
      </c>
      <c r="AA122" s="7" t="s">
        <v>107</v>
      </c>
      <c r="AB122" s="7" t="s">
        <v>336</v>
      </c>
      <c r="AC122" s="25" t="s">
        <v>105</v>
      </c>
      <c r="AD122" s="25" t="s">
        <v>105</v>
      </c>
      <c r="AE122" s="25" t="s">
        <v>105</v>
      </c>
      <c r="AF122" s="25" t="s">
        <v>105</v>
      </c>
      <c r="AG122" s="25" t="s">
        <v>105</v>
      </c>
      <c r="AH122" s="25" t="s">
        <v>105</v>
      </c>
      <c r="AI122" s="25" t="s">
        <v>105</v>
      </c>
      <c r="AJ122" s="25" t="s">
        <v>105</v>
      </c>
      <c r="AK122" s="25" t="s">
        <v>105</v>
      </c>
      <c r="AL122" s="26" t="s">
        <v>105</v>
      </c>
      <c r="AM122" s="25" t="s">
        <v>105</v>
      </c>
      <c r="AN122" s="25" t="s">
        <v>105</v>
      </c>
      <c r="AO122" s="25" t="s">
        <v>105</v>
      </c>
      <c r="AP122" s="25" t="s">
        <v>337</v>
      </c>
      <c r="AQ122" s="25" t="s">
        <v>105</v>
      </c>
      <c r="AR122" s="25" t="s">
        <v>105</v>
      </c>
      <c r="AS122" s="25" t="s">
        <v>105</v>
      </c>
      <c r="AT122" s="25" t="s">
        <v>105</v>
      </c>
      <c r="AU122" s="25" t="s">
        <v>105</v>
      </c>
      <c r="AV122" s="25" t="s">
        <v>105</v>
      </c>
      <c r="AW122" s="25" t="s">
        <v>105</v>
      </c>
      <c r="AX122" s="25" t="s">
        <v>105</v>
      </c>
      <c r="AY122" s="25" t="s">
        <v>105</v>
      </c>
      <c r="AZ122" s="25" t="s">
        <v>105</v>
      </c>
      <c r="BA122" s="25" t="s">
        <v>105</v>
      </c>
      <c r="BB122" s="25" t="s">
        <v>105</v>
      </c>
      <c r="BC122" s="25" t="s">
        <v>105</v>
      </c>
      <c r="BD122" s="25" t="s">
        <v>105</v>
      </c>
    </row>
    <row r="123" spans="1:56" x14ac:dyDescent="0.2">
      <c r="A123" s="7" t="s">
        <v>334</v>
      </c>
      <c r="B123" s="7" t="s">
        <v>178</v>
      </c>
      <c r="C123" s="7" t="s">
        <v>105</v>
      </c>
      <c r="D123" s="7" t="s">
        <v>105</v>
      </c>
      <c r="E123" s="7" t="s">
        <v>1167</v>
      </c>
      <c r="F123" s="7" t="s">
        <v>498</v>
      </c>
      <c r="G123" s="7" t="s">
        <v>335</v>
      </c>
      <c r="H123" s="85" t="s">
        <v>105</v>
      </c>
      <c r="I123" s="25">
        <v>59.84</v>
      </c>
      <c r="J123" s="25">
        <v>7.49</v>
      </c>
      <c r="K123" s="25" t="s">
        <v>105</v>
      </c>
      <c r="L123" s="29" t="s">
        <v>105</v>
      </c>
      <c r="M123" s="29" t="s">
        <v>105</v>
      </c>
      <c r="N123" s="25" t="s">
        <v>105</v>
      </c>
      <c r="O123" s="25" t="s">
        <v>105</v>
      </c>
      <c r="P123" s="15">
        <v>12</v>
      </c>
      <c r="Q123" s="7" t="s">
        <v>289</v>
      </c>
      <c r="R123" s="15">
        <v>2</v>
      </c>
      <c r="S123" s="7" t="s">
        <v>105</v>
      </c>
      <c r="T123" s="7">
        <v>49.47</v>
      </c>
      <c r="U123" s="7" t="s">
        <v>213</v>
      </c>
      <c r="V123" s="17" t="s">
        <v>1079</v>
      </c>
      <c r="W123" s="25">
        <v>6</v>
      </c>
      <c r="X123" s="25">
        <v>0</v>
      </c>
      <c r="Y123" s="25">
        <v>44</v>
      </c>
      <c r="Z123" s="25">
        <v>38</v>
      </c>
      <c r="AA123" s="7" t="s">
        <v>107</v>
      </c>
      <c r="AB123" s="7" t="s">
        <v>336</v>
      </c>
      <c r="AC123" s="25" t="s">
        <v>105</v>
      </c>
      <c r="AD123" s="25" t="s">
        <v>105</v>
      </c>
      <c r="AE123" s="25" t="s">
        <v>105</v>
      </c>
      <c r="AF123" s="25" t="s">
        <v>105</v>
      </c>
      <c r="AG123" s="25" t="s">
        <v>105</v>
      </c>
      <c r="AH123" s="25" t="s">
        <v>105</v>
      </c>
      <c r="AI123" s="25" t="s">
        <v>105</v>
      </c>
      <c r="AJ123" s="25" t="s">
        <v>105</v>
      </c>
      <c r="AK123" s="25" t="s">
        <v>105</v>
      </c>
      <c r="AL123" s="26" t="s">
        <v>105</v>
      </c>
      <c r="AM123" s="25" t="s">
        <v>105</v>
      </c>
      <c r="AN123" s="25" t="s">
        <v>105</v>
      </c>
      <c r="AO123" s="25" t="s">
        <v>105</v>
      </c>
      <c r="AP123" s="25" t="s">
        <v>337</v>
      </c>
      <c r="AQ123" s="25" t="s">
        <v>105</v>
      </c>
      <c r="AR123" s="25" t="s">
        <v>105</v>
      </c>
      <c r="AS123" s="25" t="s">
        <v>105</v>
      </c>
      <c r="AT123" s="25" t="s">
        <v>105</v>
      </c>
      <c r="AU123" s="25" t="s">
        <v>105</v>
      </c>
      <c r="AV123" s="25" t="s">
        <v>105</v>
      </c>
      <c r="AW123" s="25" t="s">
        <v>105</v>
      </c>
      <c r="AX123" s="25" t="s">
        <v>105</v>
      </c>
      <c r="AY123" s="25" t="s">
        <v>105</v>
      </c>
      <c r="AZ123" s="25" t="s">
        <v>105</v>
      </c>
      <c r="BA123" s="25" t="s">
        <v>105</v>
      </c>
      <c r="BB123" s="25" t="s">
        <v>105</v>
      </c>
      <c r="BC123" s="25" t="s">
        <v>105</v>
      </c>
      <c r="BD123" s="25" t="s">
        <v>105</v>
      </c>
    </row>
    <row r="124" spans="1:56" x14ac:dyDescent="0.2">
      <c r="A124" s="7" t="s">
        <v>338</v>
      </c>
      <c r="B124" s="7" t="s">
        <v>339</v>
      </c>
      <c r="C124" s="7" t="s">
        <v>105</v>
      </c>
      <c r="D124" s="7" t="s">
        <v>102</v>
      </c>
      <c r="E124" s="7" t="s">
        <v>1167</v>
      </c>
      <c r="F124" s="7" t="s">
        <v>498</v>
      </c>
      <c r="G124" s="7" t="s">
        <v>340</v>
      </c>
      <c r="H124" s="85" t="s">
        <v>341</v>
      </c>
      <c r="I124" s="25">
        <v>57</v>
      </c>
      <c r="J124" s="25">
        <v>6.9</v>
      </c>
      <c r="K124" s="25" t="s">
        <v>105</v>
      </c>
      <c r="L124" s="29" t="s">
        <v>105</v>
      </c>
      <c r="M124" s="29" t="s">
        <v>105</v>
      </c>
      <c r="N124" s="25" t="s">
        <v>105</v>
      </c>
      <c r="O124" s="25" t="s">
        <v>105</v>
      </c>
      <c r="P124" s="15">
        <v>12</v>
      </c>
      <c r="Q124" s="7" t="s">
        <v>342</v>
      </c>
      <c r="R124" s="15">
        <v>2</v>
      </c>
      <c r="S124" s="7">
        <v>48.7</v>
      </c>
      <c r="T124" s="7">
        <v>8.1999999999999993</v>
      </c>
      <c r="U124" s="7" t="s">
        <v>343</v>
      </c>
      <c r="V124" s="17" t="s">
        <v>1078</v>
      </c>
      <c r="W124" s="25">
        <v>2</v>
      </c>
      <c r="X124" s="25">
        <v>0</v>
      </c>
      <c r="Y124" s="25">
        <v>30</v>
      </c>
      <c r="Z124" s="25">
        <v>28</v>
      </c>
      <c r="AA124" s="7" t="s">
        <v>131</v>
      </c>
      <c r="AB124" s="7" t="s">
        <v>105</v>
      </c>
      <c r="AC124" s="26">
        <v>8.6</v>
      </c>
      <c r="AD124" s="25">
        <v>1.5</v>
      </c>
      <c r="AE124" s="26">
        <v>2.6</v>
      </c>
      <c r="AF124" s="25">
        <v>2.6</v>
      </c>
      <c r="AG124" s="25">
        <v>-6</v>
      </c>
      <c r="AH124" s="25">
        <v>2.6</v>
      </c>
      <c r="AI124" s="25" t="s">
        <v>199</v>
      </c>
      <c r="AJ124" s="26">
        <v>8</v>
      </c>
      <c r="AK124" s="25">
        <v>1.7</v>
      </c>
      <c r="AL124" s="26">
        <v>2.4</v>
      </c>
      <c r="AM124" s="25">
        <v>2.9</v>
      </c>
      <c r="AN124" s="25">
        <v>-5.6</v>
      </c>
      <c r="AO124" s="25">
        <v>2.8</v>
      </c>
      <c r="AP124" s="25" t="s">
        <v>199</v>
      </c>
      <c r="AQ124" s="26">
        <v>3.9</v>
      </c>
      <c r="AR124" s="25">
        <v>3.1</v>
      </c>
      <c r="AS124" s="25">
        <v>1</v>
      </c>
      <c r="AT124" s="25">
        <v>2.1</v>
      </c>
      <c r="AU124" s="25">
        <v>-2.9</v>
      </c>
      <c r="AV124" s="25">
        <v>2.8</v>
      </c>
      <c r="AW124" s="25" t="s">
        <v>199</v>
      </c>
      <c r="AX124" s="20">
        <v>1.6</v>
      </c>
      <c r="AY124" s="7">
        <v>2.4</v>
      </c>
      <c r="AZ124" s="7">
        <v>0.6</v>
      </c>
      <c r="BA124" s="7">
        <v>1.5</v>
      </c>
      <c r="BB124" s="7">
        <v>-0.9</v>
      </c>
      <c r="BC124" s="7">
        <v>2.1</v>
      </c>
      <c r="BD124" s="7" t="s">
        <v>199</v>
      </c>
    </row>
    <row r="125" spans="1:56" x14ac:dyDescent="0.2">
      <c r="A125" s="7" t="s">
        <v>338</v>
      </c>
      <c r="B125" s="7" t="s">
        <v>339</v>
      </c>
      <c r="C125" s="7" t="s">
        <v>105</v>
      </c>
      <c r="D125" s="7" t="s">
        <v>102</v>
      </c>
      <c r="E125" s="7" t="s">
        <v>1167</v>
      </c>
      <c r="F125" s="7" t="s">
        <v>498</v>
      </c>
      <c r="G125" s="7" t="s">
        <v>340</v>
      </c>
      <c r="H125" s="85" t="s">
        <v>341</v>
      </c>
      <c r="I125" s="25">
        <v>58.4</v>
      </c>
      <c r="J125" s="25">
        <v>6</v>
      </c>
      <c r="K125" s="25" t="s">
        <v>105</v>
      </c>
      <c r="L125" s="29" t="s">
        <v>105</v>
      </c>
      <c r="M125" s="29" t="s">
        <v>105</v>
      </c>
      <c r="N125" s="25" t="s">
        <v>105</v>
      </c>
      <c r="O125" s="25" t="s">
        <v>105</v>
      </c>
      <c r="P125" s="15">
        <v>12</v>
      </c>
      <c r="Q125" s="7" t="s">
        <v>342</v>
      </c>
      <c r="R125" s="15">
        <v>2</v>
      </c>
      <c r="S125" s="7">
        <v>49.7</v>
      </c>
      <c r="T125" s="7">
        <v>8.6999999999999993</v>
      </c>
      <c r="U125" s="7" t="s">
        <v>344</v>
      </c>
      <c r="V125" s="17" t="s">
        <v>1079</v>
      </c>
      <c r="W125" s="25">
        <v>0</v>
      </c>
      <c r="X125" s="25">
        <v>0</v>
      </c>
      <c r="Y125" s="25">
        <v>30</v>
      </c>
      <c r="Z125" s="25">
        <v>30</v>
      </c>
      <c r="AA125" s="7" t="s">
        <v>131</v>
      </c>
      <c r="AB125" s="7" t="s">
        <v>105</v>
      </c>
      <c r="AC125" s="26">
        <v>8.6999999999999993</v>
      </c>
      <c r="AD125" s="25">
        <v>1.4</v>
      </c>
      <c r="AE125" s="26">
        <v>7.6</v>
      </c>
      <c r="AF125" s="25">
        <v>1.9</v>
      </c>
      <c r="AG125" s="25">
        <v>-1.1000000000000001</v>
      </c>
      <c r="AH125" s="25">
        <v>1.8</v>
      </c>
      <c r="AI125" s="25" t="s">
        <v>199</v>
      </c>
      <c r="AJ125" s="26">
        <v>7.5</v>
      </c>
      <c r="AK125" s="25">
        <v>1.9</v>
      </c>
      <c r="AL125" s="26">
        <v>5.6</v>
      </c>
      <c r="AM125" s="25">
        <v>2.9</v>
      </c>
      <c r="AN125" s="25">
        <v>-1.9</v>
      </c>
      <c r="AO125" s="25">
        <v>2</v>
      </c>
      <c r="AP125" s="25" t="s">
        <v>199</v>
      </c>
      <c r="AQ125" s="26">
        <v>3.1</v>
      </c>
      <c r="AR125" s="25">
        <v>3.2</v>
      </c>
      <c r="AS125" s="25">
        <v>1.8</v>
      </c>
      <c r="AT125" s="25">
        <v>2.6</v>
      </c>
      <c r="AU125" s="25">
        <v>-1.4</v>
      </c>
      <c r="AV125" s="25">
        <v>1.9</v>
      </c>
      <c r="AW125" s="25" t="s">
        <v>199</v>
      </c>
      <c r="AX125" s="20">
        <v>0.9</v>
      </c>
      <c r="AY125" s="7">
        <v>1.6</v>
      </c>
      <c r="AZ125" s="7">
        <v>0.6</v>
      </c>
      <c r="BA125" s="7">
        <v>1.2</v>
      </c>
      <c r="BB125" s="7">
        <v>-0.3</v>
      </c>
      <c r="BC125" s="7">
        <v>1.5</v>
      </c>
      <c r="BD125" s="7" t="s">
        <v>199</v>
      </c>
    </row>
    <row r="126" spans="1:56" x14ac:dyDescent="0.2">
      <c r="A126" s="7" t="s">
        <v>345</v>
      </c>
      <c r="B126" s="7" t="s">
        <v>100</v>
      </c>
      <c r="C126" s="7" t="s">
        <v>128</v>
      </c>
      <c r="D126" s="7" t="s">
        <v>102</v>
      </c>
      <c r="E126" s="7" t="s">
        <v>105</v>
      </c>
      <c r="F126" s="7" t="s">
        <v>498</v>
      </c>
      <c r="G126" s="7" t="s">
        <v>346</v>
      </c>
      <c r="H126" s="85" t="s">
        <v>105</v>
      </c>
      <c r="I126" s="25">
        <v>57.5</v>
      </c>
      <c r="J126" s="25">
        <v>5.64</v>
      </c>
      <c r="K126" s="25" t="s">
        <v>105</v>
      </c>
      <c r="L126" s="29">
        <v>46</v>
      </c>
      <c r="M126" s="29">
        <v>81</v>
      </c>
      <c r="N126" s="25" t="s">
        <v>105</v>
      </c>
      <c r="O126" s="25" t="s">
        <v>105</v>
      </c>
      <c r="P126" s="15">
        <v>52</v>
      </c>
      <c r="Q126" s="7" t="s">
        <v>105</v>
      </c>
      <c r="R126" s="15">
        <v>2</v>
      </c>
      <c r="S126" s="7" t="s">
        <v>105</v>
      </c>
      <c r="T126" s="7">
        <v>8</v>
      </c>
      <c r="U126" s="7" t="s">
        <v>347</v>
      </c>
      <c r="V126" s="17" t="s">
        <v>1072</v>
      </c>
      <c r="W126" s="25">
        <v>41</v>
      </c>
      <c r="X126" s="25">
        <v>11</v>
      </c>
      <c r="Y126" s="25">
        <v>205</v>
      </c>
      <c r="Z126" s="25">
        <v>164</v>
      </c>
      <c r="AA126" s="7" t="s">
        <v>107</v>
      </c>
      <c r="AB126" s="7" t="s">
        <v>108</v>
      </c>
      <c r="AC126" s="26" t="s">
        <v>105</v>
      </c>
      <c r="AD126" s="26" t="s">
        <v>105</v>
      </c>
      <c r="AE126" s="26" t="s">
        <v>105</v>
      </c>
      <c r="AF126" s="26" t="s">
        <v>105</v>
      </c>
      <c r="AG126" s="26" t="s">
        <v>105</v>
      </c>
      <c r="AH126" s="26" t="s">
        <v>105</v>
      </c>
      <c r="AI126" s="26" t="s">
        <v>105</v>
      </c>
      <c r="AJ126" s="26" t="s">
        <v>105</v>
      </c>
      <c r="AK126" s="26" t="s">
        <v>105</v>
      </c>
      <c r="AL126" s="26" t="s">
        <v>105</v>
      </c>
      <c r="AM126" s="26" t="s">
        <v>105</v>
      </c>
      <c r="AN126" s="26" t="s">
        <v>105</v>
      </c>
      <c r="AO126" s="26" t="s">
        <v>105</v>
      </c>
      <c r="AP126" s="26" t="s">
        <v>105</v>
      </c>
      <c r="AQ126" s="26" t="s">
        <v>105</v>
      </c>
      <c r="AR126" s="26" t="s">
        <v>105</v>
      </c>
      <c r="AS126" s="26" t="s">
        <v>105</v>
      </c>
      <c r="AT126" s="26" t="s">
        <v>105</v>
      </c>
      <c r="AU126" s="26" t="s">
        <v>105</v>
      </c>
      <c r="AV126" s="26" t="s">
        <v>105</v>
      </c>
      <c r="AW126" s="26" t="s">
        <v>105</v>
      </c>
      <c r="AX126" s="26" t="s">
        <v>105</v>
      </c>
      <c r="AY126" s="26" t="s">
        <v>105</v>
      </c>
      <c r="AZ126" s="26" t="s">
        <v>105</v>
      </c>
      <c r="BA126" s="26" t="s">
        <v>105</v>
      </c>
      <c r="BB126" s="26" t="s">
        <v>105</v>
      </c>
      <c r="BC126" s="26" t="s">
        <v>105</v>
      </c>
      <c r="BD126" s="26" t="s">
        <v>105</v>
      </c>
    </row>
    <row r="127" spans="1:56" x14ac:dyDescent="0.2">
      <c r="A127" s="7" t="s">
        <v>345</v>
      </c>
      <c r="B127" s="7" t="s">
        <v>100</v>
      </c>
      <c r="C127" s="7" t="s">
        <v>128</v>
      </c>
      <c r="D127" s="7" t="s">
        <v>102</v>
      </c>
      <c r="E127" s="7" t="s">
        <v>105</v>
      </c>
      <c r="F127" s="7" t="s">
        <v>498</v>
      </c>
      <c r="G127" s="7" t="s">
        <v>346</v>
      </c>
      <c r="H127" s="85" t="s">
        <v>105</v>
      </c>
      <c r="I127" s="25">
        <v>57.7</v>
      </c>
      <c r="J127" s="25">
        <v>5.27</v>
      </c>
      <c r="K127" s="25" t="s">
        <v>105</v>
      </c>
      <c r="L127" s="29">
        <v>46</v>
      </c>
      <c r="M127" s="29">
        <v>75</v>
      </c>
      <c r="N127" s="25" t="s">
        <v>105</v>
      </c>
      <c r="O127" s="25" t="s">
        <v>105</v>
      </c>
      <c r="P127" s="15">
        <v>52</v>
      </c>
      <c r="Q127" s="7" t="s">
        <v>105</v>
      </c>
      <c r="R127" s="15">
        <v>2</v>
      </c>
      <c r="S127" s="7" t="s">
        <v>105</v>
      </c>
      <c r="T127" s="7">
        <v>8.1999999999999993</v>
      </c>
      <c r="U127" s="7" t="s">
        <v>348</v>
      </c>
      <c r="V127" s="17" t="s">
        <v>1067</v>
      </c>
      <c r="W127" s="25">
        <v>34</v>
      </c>
      <c r="X127" s="25">
        <v>5</v>
      </c>
      <c r="Y127" s="25">
        <v>104</v>
      </c>
      <c r="Z127" s="25">
        <v>70</v>
      </c>
      <c r="AA127" s="7" t="s">
        <v>107</v>
      </c>
      <c r="AB127" s="7" t="s">
        <v>108</v>
      </c>
      <c r="AC127" s="26" t="s">
        <v>105</v>
      </c>
      <c r="AD127" s="26" t="s">
        <v>105</v>
      </c>
      <c r="AE127" s="26" t="s">
        <v>105</v>
      </c>
      <c r="AF127" s="26" t="s">
        <v>105</v>
      </c>
      <c r="AG127" s="26" t="s">
        <v>105</v>
      </c>
      <c r="AH127" s="26" t="s">
        <v>105</v>
      </c>
      <c r="AI127" s="26" t="s">
        <v>105</v>
      </c>
      <c r="AJ127" s="26" t="s">
        <v>105</v>
      </c>
      <c r="AK127" s="26" t="s">
        <v>105</v>
      </c>
      <c r="AL127" s="26" t="s">
        <v>105</v>
      </c>
      <c r="AM127" s="26" t="s">
        <v>105</v>
      </c>
      <c r="AN127" s="26" t="s">
        <v>105</v>
      </c>
      <c r="AO127" s="26" t="s">
        <v>105</v>
      </c>
      <c r="AP127" s="26" t="s">
        <v>105</v>
      </c>
      <c r="AQ127" s="26" t="s">
        <v>105</v>
      </c>
      <c r="AR127" s="26" t="s">
        <v>105</v>
      </c>
      <c r="AS127" s="26" t="s">
        <v>105</v>
      </c>
      <c r="AT127" s="26" t="s">
        <v>105</v>
      </c>
      <c r="AU127" s="26" t="s">
        <v>105</v>
      </c>
      <c r="AV127" s="26" t="s">
        <v>105</v>
      </c>
      <c r="AW127" s="26" t="s">
        <v>105</v>
      </c>
      <c r="AX127" s="26" t="s">
        <v>105</v>
      </c>
      <c r="AY127" s="26" t="s">
        <v>105</v>
      </c>
      <c r="AZ127" s="26" t="s">
        <v>105</v>
      </c>
      <c r="BA127" s="26" t="s">
        <v>105</v>
      </c>
      <c r="BB127" s="26" t="s">
        <v>105</v>
      </c>
      <c r="BC127" s="26" t="s">
        <v>105</v>
      </c>
      <c r="BD127" s="26" t="s">
        <v>105</v>
      </c>
    </row>
    <row r="128" spans="1:56" x14ac:dyDescent="0.2">
      <c r="A128" s="7" t="s">
        <v>349</v>
      </c>
      <c r="B128" s="7" t="s">
        <v>350</v>
      </c>
      <c r="C128" s="7" t="s">
        <v>128</v>
      </c>
      <c r="D128" s="7" t="s">
        <v>102</v>
      </c>
      <c r="E128" s="7" t="s">
        <v>105</v>
      </c>
      <c r="F128" s="7" t="s">
        <v>498</v>
      </c>
      <c r="G128" s="7" t="s">
        <v>294</v>
      </c>
      <c r="H128" s="85" t="s">
        <v>105</v>
      </c>
      <c r="I128" s="25">
        <v>58.1</v>
      </c>
      <c r="J128" s="25">
        <v>6.9</v>
      </c>
      <c r="K128" s="25" t="s">
        <v>105</v>
      </c>
      <c r="L128" s="29" t="s">
        <v>105</v>
      </c>
      <c r="M128" s="29" t="s">
        <v>105</v>
      </c>
      <c r="N128" s="25" t="s">
        <v>105</v>
      </c>
      <c r="O128" s="25" t="s">
        <v>105</v>
      </c>
      <c r="P128" s="15">
        <v>52</v>
      </c>
      <c r="Q128" s="7" t="s">
        <v>105</v>
      </c>
      <c r="R128" s="15">
        <v>2</v>
      </c>
      <c r="S128" s="7">
        <v>50.1</v>
      </c>
      <c r="T128" s="7">
        <v>8.6</v>
      </c>
      <c r="U128" s="7" t="s">
        <v>351</v>
      </c>
      <c r="V128" s="17" t="s">
        <v>1072</v>
      </c>
      <c r="W128" s="25">
        <v>45</v>
      </c>
      <c r="X128" s="25">
        <v>10</v>
      </c>
      <c r="Y128" s="25">
        <v>828</v>
      </c>
      <c r="Z128" s="25">
        <v>783</v>
      </c>
      <c r="AA128" s="7" t="s">
        <v>105</v>
      </c>
      <c r="AB128" s="7" t="s">
        <v>105</v>
      </c>
      <c r="AC128" s="26" t="s">
        <v>105</v>
      </c>
      <c r="AD128" s="26" t="s">
        <v>105</v>
      </c>
      <c r="AE128" s="26" t="s">
        <v>105</v>
      </c>
      <c r="AF128" s="26" t="s">
        <v>105</v>
      </c>
      <c r="AG128" s="26" t="s">
        <v>105</v>
      </c>
      <c r="AH128" s="26" t="s">
        <v>105</v>
      </c>
      <c r="AI128" s="26" t="s">
        <v>105</v>
      </c>
      <c r="AJ128" s="26" t="s">
        <v>105</v>
      </c>
      <c r="AK128" s="26" t="s">
        <v>105</v>
      </c>
      <c r="AL128" s="26" t="s">
        <v>105</v>
      </c>
      <c r="AM128" s="26" t="s">
        <v>105</v>
      </c>
      <c r="AN128" s="26" t="s">
        <v>105</v>
      </c>
      <c r="AO128" s="26" t="s">
        <v>105</v>
      </c>
      <c r="AP128" s="26" t="s">
        <v>105</v>
      </c>
      <c r="AQ128" s="26" t="s">
        <v>105</v>
      </c>
      <c r="AR128" s="26" t="s">
        <v>105</v>
      </c>
      <c r="AS128" s="26" t="s">
        <v>105</v>
      </c>
      <c r="AT128" s="26" t="s">
        <v>105</v>
      </c>
      <c r="AU128" s="26" t="s">
        <v>105</v>
      </c>
      <c r="AV128" s="26" t="s">
        <v>105</v>
      </c>
      <c r="AW128" s="26" t="s">
        <v>105</v>
      </c>
      <c r="AX128" s="26" t="s">
        <v>105</v>
      </c>
      <c r="AY128" s="26" t="s">
        <v>105</v>
      </c>
      <c r="AZ128" s="26" t="s">
        <v>105</v>
      </c>
      <c r="BA128" s="26" t="s">
        <v>105</v>
      </c>
      <c r="BB128" s="26" t="s">
        <v>105</v>
      </c>
      <c r="BC128" s="26" t="s">
        <v>105</v>
      </c>
      <c r="BD128" s="26" t="s">
        <v>105</v>
      </c>
    </row>
    <row r="129" spans="1:56" x14ac:dyDescent="0.2">
      <c r="A129" s="7" t="s">
        <v>349</v>
      </c>
      <c r="B129" s="7" t="s">
        <v>350</v>
      </c>
      <c r="C129" s="7" t="s">
        <v>128</v>
      </c>
      <c r="D129" s="7" t="s">
        <v>102</v>
      </c>
      <c r="E129" s="7" t="s">
        <v>105</v>
      </c>
      <c r="F129" s="7" t="s">
        <v>498</v>
      </c>
      <c r="G129" s="7" t="s">
        <v>294</v>
      </c>
      <c r="H129" s="85" t="s">
        <v>105</v>
      </c>
      <c r="I129" s="25">
        <v>59.5</v>
      </c>
      <c r="J129" s="25">
        <v>7.1</v>
      </c>
      <c r="K129" s="25" t="s">
        <v>105</v>
      </c>
      <c r="L129" s="29" t="s">
        <v>105</v>
      </c>
      <c r="M129" s="29" t="s">
        <v>105</v>
      </c>
      <c r="N129" s="25" t="s">
        <v>105</v>
      </c>
      <c r="O129" s="25" t="s">
        <v>105</v>
      </c>
      <c r="P129" s="15">
        <v>52</v>
      </c>
      <c r="Q129" s="7" t="s">
        <v>105</v>
      </c>
      <c r="R129" s="15">
        <v>2</v>
      </c>
      <c r="S129" s="7">
        <v>49.6</v>
      </c>
      <c r="T129" s="7">
        <v>9.9</v>
      </c>
      <c r="U129" s="7" t="s">
        <v>348</v>
      </c>
      <c r="V129" s="17" t="s">
        <v>1067</v>
      </c>
      <c r="W129" s="25" t="s">
        <v>105</v>
      </c>
      <c r="X129" s="25" t="s">
        <v>105</v>
      </c>
      <c r="Y129" s="25">
        <v>784</v>
      </c>
      <c r="Z129" s="25" t="s">
        <v>105</v>
      </c>
      <c r="AA129" s="7" t="s">
        <v>105</v>
      </c>
      <c r="AB129" s="7" t="s">
        <v>105</v>
      </c>
      <c r="AC129" s="26" t="s">
        <v>105</v>
      </c>
      <c r="AD129" s="26" t="s">
        <v>105</v>
      </c>
      <c r="AE129" s="26" t="s">
        <v>105</v>
      </c>
      <c r="AF129" s="26" t="s">
        <v>105</v>
      </c>
      <c r="AG129" s="26" t="s">
        <v>105</v>
      </c>
      <c r="AH129" s="26" t="s">
        <v>105</v>
      </c>
      <c r="AI129" s="26" t="s">
        <v>105</v>
      </c>
      <c r="AJ129" s="26" t="s">
        <v>105</v>
      </c>
      <c r="AK129" s="26" t="s">
        <v>105</v>
      </c>
      <c r="AL129" s="26" t="s">
        <v>105</v>
      </c>
      <c r="AM129" s="26" t="s">
        <v>105</v>
      </c>
      <c r="AN129" s="26" t="s">
        <v>105</v>
      </c>
      <c r="AO129" s="26" t="s">
        <v>105</v>
      </c>
      <c r="AP129" s="26" t="s">
        <v>105</v>
      </c>
      <c r="AQ129" s="26" t="s">
        <v>105</v>
      </c>
      <c r="AR129" s="26" t="s">
        <v>105</v>
      </c>
      <c r="AS129" s="26" t="s">
        <v>105</v>
      </c>
      <c r="AT129" s="26" t="s">
        <v>105</v>
      </c>
      <c r="AU129" s="26" t="s">
        <v>105</v>
      </c>
      <c r="AV129" s="26" t="s">
        <v>105</v>
      </c>
      <c r="AW129" s="26" t="s">
        <v>105</v>
      </c>
      <c r="AX129" s="26" t="s">
        <v>105</v>
      </c>
      <c r="AY129" s="26" t="s">
        <v>105</v>
      </c>
      <c r="AZ129" s="26" t="s">
        <v>105</v>
      </c>
      <c r="BA129" s="26" t="s">
        <v>105</v>
      </c>
      <c r="BB129" s="26" t="s">
        <v>105</v>
      </c>
      <c r="BC129" s="26" t="s">
        <v>105</v>
      </c>
      <c r="BD129" s="26" t="s">
        <v>105</v>
      </c>
    </row>
    <row r="130" spans="1:56" x14ac:dyDescent="0.2">
      <c r="A130" s="7" t="s">
        <v>352</v>
      </c>
      <c r="B130" s="7" t="s">
        <v>178</v>
      </c>
      <c r="C130" s="7" t="s">
        <v>128</v>
      </c>
      <c r="D130" s="7" t="s">
        <v>102</v>
      </c>
      <c r="E130" s="7" t="s">
        <v>105</v>
      </c>
      <c r="F130" s="7" t="s">
        <v>498</v>
      </c>
      <c r="G130" s="7" t="s">
        <v>1099</v>
      </c>
      <c r="H130" s="85" t="s">
        <v>105</v>
      </c>
      <c r="I130" s="25">
        <v>55.71</v>
      </c>
      <c r="J130" s="25">
        <v>5.18</v>
      </c>
      <c r="K130" s="25" t="s">
        <v>105</v>
      </c>
      <c r="L130" s="29" t="s">
        <v>105</v>
      </c>
      <c r="M130" s="29" t="s">
        <v>105</v>
      </c>
      <c r="N130" s="25" t="s">
        <v>105</v>
      </c>
      <c r="O130" s="25" t="s">
        <v>105</v>
      </c>
      <c r="P130" s="15">
        <v>12</v>
      </c>
      <c r="Q130" s="7" t="s">
        <v>105</v>
      </c>
      <c r="R130" s="15">
        <v>2</v>
      </c>
      <c r="S130" s="7" t="s">
        <v>105</v>
      </c>
      <c r="T130" s="7" t="s">
        <v>105</v>
      </c>
      <c r="U130" s="7" t="s">
        <v>1097</v>
      </c>
      <c r="V130" s="17" t="s">
        <v>133</v>
      </c>
      <c r="W130" s="25">
        <v>3</v>
      </c>
      <c r="X130" s="25">
        <v>0</v>
      </c>
      <c r="Y130" s="25">
        <v>41</v>
      </c>
      <c r="Z130" s="25">
        <v>38</v>
      </c>
      <c r="AA130" s="7" t="s">
        <v>107</v>
      </c>
      <c r="AB130" s="7" t="s">
        <v>105</v>
      </c>
      <c r="AC130" s="26">
        <v>1.29</v>
      </c>
      <c r="AD130" s="25">
        <v>0.99</v>
      </c>
      <c r="AE130" s="25">
        <v>0.25</v>
      </c>
      <c r="AF130" s="25">
        <v>0.67</v>
      </c>
      <c r="AG130" s="86">
        <v>-1.04</v>
      </c>
      <c r="AH130" s="25" t="s">
        <v>105</v>
      </c>
      <c r="AI130" s="25" t="s">
        <v>109</v>
      </c>
      <c r="AJ130" s="26">
        <v>1.4</v>
      </c>
      <c r="AK130" s="25">
        <v>0.8</v>
      </c>
      <c r="AL130" s="25">
        <v>0.21</v>
      </c>
      <c r="AM130" s="25">
        <v>0.56000000000000005</v>
      </c>
      <c r="AN130" s="86">
        <v>-1.19</v>
      </c>
      <c r="AO130" s="25" t="s">
        <v>105</v>
      </c>
      <c r="AP130" s="25" t="s">
        <v>109</v>
      </c>
      <c r="AQ130" s="26">
        <v>1.02</v>
      </c>
      <c r="AR130" s="25">
        <v>0.84</v>
      </c>
      <c r="AS130" s="25">
        <v>0.19</v>
      </c>
      <c r="AT130" s="25">
        <v>0.45</v>
      </c>
      <c r="AU130" s="86">
        <v>-0.83000000000000007</v>
      </c>
      <c r="AV130" s="25" t="s">
        <v>105</v>
      </c>
      <c r="AW130" s="25" t="s">
        <v>109</v>
      </c>
      <c r="AX130" s="25" t="s">
        <v>105</v>
      </c>
      <c r="AY130" s="25" t="s">
        <v>105</v>
      </c>
      <c r="AZ130" s="25" t="s">
        <v>105</v>
      </c>
      <c r="BA130" s="25" t="s">
        <v>105</v>
      </c>
      <c r="BB130" s="25" t="s">
        <v>105</v>
      </c>
      <c r="BC130" s="25" t="s">
        <v>105</v>
      </c>
      <c r="BD130" s="25" t="s">
        <v>105</v>
      </c>
    </row>
    <row r="131" spans="1:56" x14ac:dyDescent="0.2">
      <c r="A131" s="7" t="s">
        <v>352</v>
      </c>
      <c r="B131" s="7" t="s">
        <v>178</v>
      </c>
      <c r="C131" s="7" t="s">
        <v>128</v>
      </c>
      <c r="D131" s="7" t="s">
        <v>102</v>
      </c>
      <c r="E131" s="7" t="s">
        <v>105</v>
      </c>
      <c r="F131" s="7" t="s">
        <v>498</v>
      </c>
      <c r="G131" s="7" t="s">
        <v>1099</v>
      </c>
      <c r="H131" s="85" t="s">
        <v>105</v>
      </c>
      <c r="I131" s="25">
        <v>56.41</v>
      </c>
      <c r="J131" s="25">
        <v>4.41</v>
      </c>
      <c r="K131" s="25" t="s">
        <v>105</v>
      </c>
      <c r="L131" s="29" t="s">
        <v>105</v>
      </c>
      <c r="M131" s="29" t="s">
        <v>105</v>
      </c>
      <c r="N131" s="25" t="s">
        <v>105</v>
      </c>
      <c r="O131" s="25" t="s">
        <v>105</v>
      </c>
      <c r="P131" s="15">
        <v>12</v>
      </c>
      <c r="Q131" s="7" t="s">
        <v>105</v>
      </c>
      <c r="R131" s="15">
        <v>2</v>
      </c>
      <c r="S131" s="7" t="s">
        <v>105</v>
      </c>
      <c r="T131" s="7" t="s">
        <v>105</v>
      </c>
      <c r="U131" s="7" t="s">
        <v>1098</v>
      </c>
      <c r="V131" s="17" t="s">
        <v>1081</v>
      </c>
      <c r="W131" s="25">
        <v>3</v>
      </c>
      <c r="X131" s="25">
        <v>0</v>
      </c>
      <c r="Y131" s="25">
        <v>41</v>
      </c>
      <c r="Z131" s="25">
        <v>38</v>
      </c>
      <c r="AA131" s="7" t="s">
        <v>107</v>
      </c>
      <c r="AB131" s="7" t="s">
        <v>105</v>
      </c>
      <c r="AC131" s="26">
        <v>1.34</v>
      </c>
      <c r="AD131" s="25">
        <v>1.04</v>
      </c>
      <c r="AE131" s="26">
        <v>0.45</v>
      </c>
      <c r="AF131" s="25">
        <v>0.68</v>
      </c>
      <c r="AG131" s="86">
        <v>-0.89000000000000012</v>
      </c>
      <c r="AH131" s="25" t="s">
        <v>105</v>
      </c>
      <c r="AI131" s="25" t="s">
        <v>109</v>
      </c>
      <c r="AJ131" s="26">
        <v>1.53</v>
      </c>
      <c r="AK131" s="25">
        <v>0.93</v>
      </c>
      <c r="AL131" s="26">
        <v>0.23</v>
      </c>
      <c r="AM131" s="25">
        <v>0.56999999999999995</v>
      </c>
      <c r="AN131" s="86">
        <v>-1.3</v>
      </c>
      <c r="AO131" s="25" t="s">
        <v>105</v>
      </c>
      <c r="AP131" s="25" t="s">
        <v>109</v>
      </c>
      <c r="AQ131" s="26">
        <v>0.91</v>
      </c>
      <c r="AR131" s="25">
        <v>0.92</v>
      </c>
      <c r="AS131" s="25">
        <v>0.16</v>
      </c>
      <c r="AT131" s="25">
        <v>0.43</v>
      </c>
      <c r="AU131" s="86">
        <v>-0.75</v>
      </c>
      <c r="AV131" s="25" t="s">
        <v>105</v>
      </c>
      <c r="AW131" s="25" t="s">
        <v>109</v>
      </c>
      <c r="AX131" s="25" t="s">
        <v>105</v>
      </c>
      <c r="AY131" s="25" t="s">
        <v>105</v>
      </c>
      <c r="AZ131" s="25" t="s">
        <v>105</v>
      </c>
      <c r="BA131" s="25" t="s">
        <v>105</v>
      </c>
      <c r="BB131" s="25" t="s">
        <v>105</v>
      </c>
      <c r="BC131" s="25" t="s">
        <v>105</v>
      </c>
      <c r="BD131" s="25" t="s">
        <v>105</v>
      </c>
    </row>
    <row r="132" spans="1:56" ht="14.25" x14ac:dyDescent="0.25">
      <c r="A132" s="7" t="s">
        <v>353</v>
      </c>
      <c r="B132" s="7" t="s">
        <v>178</v>
      </c>
      <c r="C132" s="7" t="s">
        <v>101</v>
      </c>
      <c r="D132" s="7" t="s">
        <v>102</v>
      </c>
      <c r="E132" s="7" t="s">
        <v>1169</v>
      </c>
      <c r="F132" s="7" t="s">
        <v>498</v>
      </c>
      <c r="G132" s="7" t="s">
        <v>354</v>
      </c>
      <c r="H132" s="85" t="s">
        <v>105</v>
      </c>
      <c r="I132" s="25">
        <v>54.9</v>
      </c>
      <c r="J132" s="25">
        <v>9.7899999999999991</v>
      </c>
      <c r="K132" s="25" t="s">
        <v>105</v>
      </c>
      <c r="L132" s="25" t="s">
        <v>105</v>
      </c>
      <c r="M132" s="25" t="s">
        <v>105</v>
      </c>
      <c r="N132" s="25" t="s">
        <v>105</v>
      </c>
      <c r="O132" s="25" t="s">
        <v>105</v>
      </c>
      <c r="P132" s="15">
        <v>8</v>
      </c>
      <c r="Q132" s="7" t="s">
        <v>105</v>
      </c>
      <c r="R132" s="15">
        <v>2</v>
      </c>
      <c r="S132" s="7" t="s">
        <v>105</v>
      </c>
      <c r="T132" s="7">
        <v>5.5</v>
      </c>
      <c r="U132" s="7" t="s">
        <v>355</v>
      </c>
      <c r="V132" s="17" t="s">
        <v>1087</v>
      </c>
      <c r="W132" s="25">
        <v>2</v>
      </c>
      <c r="X132" s="25">
        <v>0</v>
      </c>
      <c r="Y132" s="25">
        <v>40</v>
      </c>
      <c r="Z132" s="25">
        <v>38</v>
      </c>
      <c r="AA132" s="7" t="s">
        <v>131</v>
      </c>
      <c r="AB132" s="7" t="s">
        <v>105</v>
      </c>
      <c r="AC132" s="26">
        <v>5.03</v>
      </c>
      <c r="AD132" s="25">
        <v>4.32</v>
      </c>
      <c r="AE132" s="26">
        <v>0.58000000000000007</v>
      </c>
      <c r="AF132" s="25">
        <v>5.62</v>
      </c>
      <c r="AG132" s="171">
        <v>-4.79</v>
      </c>
      <c r="AH132" s="25">
        <v>4.6500000000000004</v>
      </c>
      <c r="AI132" s="25" t="s">
        <v>1155</v>
      </c>
      <c r="AJ132" s="26">
        <v>3.76</v>
      </c>
      <c r="AK132" s="25">
        <v>4.66</v>
      </c>
      <c r="AL132" s="26">
        <v>2</v>
      </c>
      <c r="AM132" s="25">
        <v>4.2699999999999996</v>
      </c>
      <c r="AN132" s="25">
        <v>-1.94</v>
      </c>
      <c r="AO132" s="25">
        <v>4.12</v>
      </c>
      <c r="AP132" s="25" t="s">
        <v>1158</v>
      </c>
      <c r="AQ132" s="25" t="s">
        <v>105</v>
      </c>
      <c r="AR132" s="25" t="s">
        <v>105</v>
      </c>
      <c r="AS132" s="25" t="s">
        <v>105</v>
      </c>
      <c r="AT132" s="25" t="s">
        <v>105</v>
      </c>
      <c r="AU132" s="25" t="s">
        <v>105</v>
      </c>
      <c r="AV132" s="25" t="s">
        <v>105</v>
      </c>
      <c r="AW132" s="25" t="s">
        <v>105</v>
      </c>
      <c r="AX132" s="25" t="s">
        <v>105</v>
      </c>
      <c r="AY132" s="25" t="s">
        <v>105</v>
      </c>
      <c r="AZ132" s="25" t="s">
        <v>105</v>
      </c>
      <c r="BA132" s="25" t="s">
        <v>105</v>
      </c>
      <c r="BB132" s="25" t="s">
        <v>105</v>
      </c>
      <c r="BC132" s="25" t="s">
        <v>105</v>
      </c>
      <c r="BD132" s="25" t="s">
        <v>105</v>
      </c>
    </row>
    <row r="133" spans="1:56" x14ac:dyDescent="0.2">
      <c r="A133" s="7" t="s">
        <v>353</v>
      </c>
      <c r="B133" s="7" t="s">
        <v>178</v>
      </c>
      <c r="C133" s="7" t="s">
        <v>101</v>
      </c>
      <c r="D133" s="7" t="s">
        <v>102</v>
      </c>
      <c r="E133" s="7" t="s">
        <v>1169</v>
      </c>
      <c r="F133" s="7" t="s">
        <v>498</v>
      </c>
      <c r="G133" s="7" t="s">
        <v>354</v>
      </c>
      <c r="H133" s="85" t="s">
        <v>105</v>
      </c>
      <c r="I133" s="25">
        <v>56.43</v>
      </c>
      <c r="J133" s="25">
        <v>4.47</v>
      </c>
      <c r="K133" s="25" t="s">
        <v>105</v>
      </c>
      <c r="L133" s="25" t="s">
        <v>105</v>
      </c>
      <c r="M133" s="25" t="s">
        <v>105</v>
      </c>
      <c r="N133" s="25" t="s">
        <v>105</v>
      </c>
      <c r="O133" s="25" t="s">
        <v>105</v>
      </c>
      <c r="P133" s="15">
        <v>8</v>
      </c>
      <c r="Q133" s="7" t="s">
        <v>105</v>
      </c>
      <c r="R133" s="15">
        <v>2</v>
      </c>
      <c r="S133" s="7" t="s">
        <v>105</v>
      </c>
      <c r="T133" s="7">
        <v>7</v>
      </c>
      <c r="U133" s="7" t="s">
        <v>356</v>
      </c>
      <c r="V133" s="17" t="s">
        <v>198</v>
      </c>
      <c r="W133" s="25">
        <v>3</v>
      </c>
      <c r="X133" s="25">
        <v>0</v>
      </c>
      <c r="Y133" s="25">
        <v>40</v>
      </c>
      <c r="Z133" s="25">
        <v>37</v>
      </c>
      <c r="AA133" s="7" t="s">
        <v>131</v>
      </c>
      <c r="AB133" s="7" t="s">
        <v>105</v>
      </c>
      <c r="AC133" s="26">
        <v>6.84</v>
      </c>
      <c r="AD133" s="25">
        <v>3.38</v>
      </c>
      <c r="AE133" s="26">
        <v>4.4800000000000004</v>
      </c>
      <c r="AF133" s="25">
        <v>5.94</v>
      </c>
      <c r="AG133" s="171">
        <v>-2.2999999999999998</v>
      </c>
      <c r="AH133" s="25">
        <v>5.07</v>
      </c>
      <c r="AI133" s="25" t="s">
        <v>1155</v>
      </c>
      <c r="AJ133" s="26">
        <v>4.4800000000000004</v>
      </c>
      <c r="AK133" s="25">
        <v>4.95</v>
      </c>
      <c r="AL133" s="26">
        <v>4.9400000000000004</v>
      </c>
      <c r="AM133" s="25">
        <v>5.16</v>
      </c>
      <c r="AN133" s="25">
        <v>0.56999999999999995</v>
      </c>
      <c r="AO133" s="25">
        <v>5.12</v>
      </c>
      <c r="AP133" s="25" t="s">
        <v>1158</v>
      </c>
      <c r="AQ133" s="25" t="s">
        <v>105</v>
      </c>
      <c r="AR133" s="25" t="s">
        <v>105</v>
      </c>
      <c r="AS133" s="25" t="s">
        <v>105</v>
      </c>
      <c r="AT133" s="25" t="s">
        <v>105</v>
      </c>
      <c r="AU133" s="25" t="s">
        <v>105</v>
      </c>
      <c r="AV133" s="25" t="s">
        <v>105</v>
      </c>
      <c r="AW133" s="25" t="s">
        <v>105</v>
      </c>
      <c r="AX133" s="25" t="s">
        <v>105</v>
      </c>
      <c r="AY133" s="25" t="s">
        <v>105</v>
      </c>
      <c r="AZ133" s="25" t="s">
        <v>105</v>
      </c>
      <c r="BA133" s="25" t="s">
        <v>105</v>
      </c>
      <c r="BB133" s="25" t="s">
        <v>105</v>
      </c>
      <c r="BC133" s="25" t="s">
        <v>105</v>
      </c>
      <c r="BD133" s="25" t="s">
        <v>105</v>
      </c>
    </row>
    <row r="134" spans="1:56" x14ac:dyDescent="0.2">
      <c r="A134" s="7" t="s">
        <v>1131</v>
      </c>
      <c r="B134" s="7" t="s">
        <v>648</v>
      </c>
      <c r="C134" s="7" t="s">
        <v>128</v>
      </c>
      <c r="D134" s="7" t="s">
        <v>105</v>
      </c>
      <c r="E134" s="7" t="s">
        <v>105</v>
      </c>
      <c r="F134" s="7" t="s">
        <v>498</v>
      </c>
      <c r="G134" s="7" t="s">
        <v>105</v>
      </c>
      <c r="H134" s="85" t="s">
        <v>105</v>
      </c>
      <c r="I134" s="25">
        <v>62</v>
      </c>
      <c r="J134" s="25">
        <v>2.5</v>
      </c>
      <c r="K134" s="25" t="s">
        <v>105</v>
      </c>
      <c r="L134" s="25" t="s">
        <v>105</v>
      </c>
      <c r="M134" s="25" t="s">
        <v>105</v>
      </c>
      <c r="N134" s="25" t="s">
        <v>105</v>
      </c>
      <c r="O134" s="25" t="s">
        <v>105</v>
      </c>
      <c r="P134" s="15">
        <v>12</v>
      </c>
      <c r="Q134" s="7" t="s">
        <v>105</v>
      </c>
      <c r="R134" s="15">
        <v>4</v>
      </c>
      <c r="S134" s="7" t="s">
        <v>105</v>
      </c>
      <c r="T134" s="7" t="s">
        <v>105</v>
      </c>
      <c r="U134" s="7" t="s">
        <v>1132</v>
      </c>
      <c r="V134" s="17" t="s">
        <v>122</v>
      </c>
      <c r="W134" s="25">
        <v>0</v>
      </c>
      <c r="X134" s="25">
        <v>0</v>
      </c>
      <c r="Y134" s="25">
        <v>7</v>
      </c>
      <c r="Z134" s="25">
        <v>7</v>
      </c>
      <c r="AA134" s="7" t="s">
        <v>131</v>
      </c>
      <c r="AB134" s="7" t="s">
        <v>105</v>
      </c>
      <c r="AC134" s="7" t="s">
        <v>105</v>
      </c>
      <c r="AD134" s="7" t="s">
        <v>105</v>
      </c>
      <c r="AE134" s="7" t="s">
        <v>105</v>
      </c>
      <c r="AF134" s="7" t="s">
        <v>105</v>
      </c>
      <c r="AG134" s="7" t="s">
        <v>105</v>
      </c>
      <c r="AH134" s="7" t="s">
        <v>105</v>
      </c>
      <c r="AI134" s="7" t="s">
        <v>105</v>
      </c>
      <c r="AJ134" s="7" t="s">
        <v>105</v>
      </c>
      <c r="AK134" s="7" t="s">
        <v>105</v>
      </c>
      <c r="AL134" s="7" t="s">
        <v>105</v>
      </c>
      <c r="AM134" s="7" t="s">
        <v>105</v>
      </c>
      <c r="AN134" s="7" t="s">
        <v>105</v>
      </c>
      <c r="AO134" s="7" t="s">
        <v>105</v>
      </c>
      <c r="AP134" s="7" t="s">
        <v>105</v>
      </c>
      <c r="AQ134" s="7" t="s">
        <v>105</v>
      </c>
      <c r="AR134" s="7" t="s">
        <v>105</v>
      </c>
      <c r="AS134" s="7" t="s">
        <v>105</v>
      </c>
      <c r="AT134" s="7" t="s">
        <v>105</v>
      </c>
      <c r="AU134" s="7" t="s">
        <v>105</v>
      </c>
      <c r="AV134" s="7" t="s">
        <v>105</v>
      </c>
      <c r="AW134" s="7" t="s">
        <v>105</v>
      </c>
      <c r="AX134" s="7" t="s">
        <v>105</v>
      </c>
      <c r="AY134" s="7" t="s">
        <v>105</v>
      </c>
      <c r="AZ134" s="7" t="s">
        <v>105</v>
      </c>
      <c r="BA134" s="7" t="s">
        <v>105</v>
      </c>
      <c r="BB134" s="7" t="s">
        <v>105</v>
      </c>
      <c r="BC134" s="7" t="s">
        <v>105</v>
      </c>
      <c r="BD134" s="7" t="s">
        <v>105</v>
      </c>
    </row>
    <row r="135" spans="1:56" x14ac:dyDescent="0.2">
      <c r="A135" s="7" t="s">
        <v>1131</v>
      </c>
      <c r="B135" s="7" t="s">
        <v>648</v>
      </c>
      <c r="C135" s="7" t="s">
        <v>128</v>
      </c>
      <c r="D135" s="7" t="s">
        <v>105</v>
      </c>
      <c r="E135" s="7" t="s">
        <v>105</v>
      </c>
      <c r="F135" s="7" t="s">
        <v>498</v>
      </c>
      <c r="G135" s="7" t="s">
        <v>105</v>
      </c>
      <c r="H135" s="85" t="s">
        <v>105</v>
      </c>
      <c r="I135" s="25">
        <v>62</v>
      </c>
      <c r="J135" s="25">
        <v>4.5999999999999996</v>
      </c>
      <c r="K135" s="25" t="s">
        <v>105</v>
      </c>
      <c r="L135" s="25" t="s">
        <v>105</v>
      </c>
      <c r="M135" s="25" t="s">
        <v>105</v>
      </c>
      <c r="N135" s="25" t="s">
        <v>105</v>
      </c>
      <c r="O135" s="25" t="s">
        <v>105</v>
      </c>
      <c r="P135" s="15">
        <v>12</v>
      </c>
      <c r="Q135" s="7" t="s">
        <v>105</v>
      </c>
      <c r="R135" s="15">
        <v>4</v>
      </c>
      <c r="S135" s="7" t="s">
        <v>105</v>
      </c>
      <c r="T135" s="7" t="s">
        <v>105</v>
      </c>
      <c r="U135" s="7" t="s">
        <v>1133</v>
      </c>
      <c r="V135" s="17" t="s">
        <v>1070</v>
      </c>
      <c r="W135" s="25">
        <v>0</v>
      </c>
      <c r="X135" s="25">
        <v>0</v>
      </c>
      <c r="Y135" s="25">
        <v>8</v>
      </c>
      <c r="Z135" s="25">
        <v>8</v>
      </c>
      <c r="AA135" s="7" t="s">
        <v>131</v>
      </c>
      <c r="AB135" s="7" t="s">
        <v>105</v>
      </c>
      <c r="AC135" s="7" t="s">
        <v>105</v>
      </c>
      <c r="AD135" s="7" t="s">
        <v>105</v>
      </c>
      <c r="AE135" s="7" t="s">
        <v>105</v>
      </c>
      <c r="AF135" s="7" t="s">
        <v>105</v>
      </c>
      <c r="AG135" s="7" t="s">
        <v>105</v>
      </c>
      <c r="AH135" s="7" t="s">
        <v>105</v>
      </c>
      <c r="AI135" s="7" t="s">
        <v>105</v>
      </c>
      <c r="AJ135" s="7" t="s">
        <v>105</v>
      </c>
      <c r="AK135" s="7" t="s">
        <v>105</v>
      </c>
      <c r="AL135" s="7" t="s">
        <v>105</v>
      </c>
      <c r="AM135" s="7" t="s">
        <v>105</v>
      </c>
      <c r="AN135" s="7" t="s">
        <v>105</v>
      </c>
      <c r="AO135" s="7" t="s">
        <v>105</v>
      </c>
      <c r="AP135" s="7" t="s">
        <v>105</v>
      </c>
      <c r="AQ135" s="7" t="s">
        <v>105</v>
      </c>
      <c r="AR135" s="7" t="s">
        <v>105</v>
      </c>
      <c r="AS135" s="7" t="s">
        <v>105</v>
      </c>
      <c r="AT135" s="7" t="s">
        <v>105</v>
      </c>
      <c r="AU135" s="7" t="s">
        <v>105</v>
      </c>
      <c r="AV135" s="7" t="s">
        <v>105</v>
      </c>
      <c r="AW135" s="7" t="s">
        <v>105</v>
      </c>
      <c r="AX135" s="7" t="s">
        <v>105</v>
      </c>
      <c r="AY135" s="7" t="s">
        <v>105</v>
      </c>
      <c r="AZ135" s="7" t="s">
        <v>105</v>
      </c>
      <c r="BA135" s="7" t="s">
        <v>105</v>
      </c>
      <c r="BB135" s="7" t="s">
        <v>105</v>
      </c>
      <c r="BC135" s="7" t="s">
        <v>105</v>
      </c>
      <c r="BD135" s="7" t="s">
        <v>105</v>
      </c>
    </row>
    <row r="136" spans="1:56" x14ac:dyDescent="0.2">
      <c r="A136" s="7" t="s">
        <v>357</v>
      </c>
      <c r="B136" s="7" t="s">
        <v>114</v>
      </c>
      <c r="C136" s="7" t="s">
        <v>105</v>
      </c>
      <c r="D136" s="7" t="s">
        <v>105</v>
      </c>
      <c r="E136" s="7" t="s">
        <v>105</v>
      </c>
      <c r="F136" s="7" t="s">
        <v>488</v>
      </c>
      <c r="G136" s="7" t="s">
        <v>284</v>
      </c>
      <c r="H136" s="85" t="s">
        <v>116</v>
      </c>
      <c r="I136" s="25" t="s">
        <v>105</v>
      </c>
      <c r="J136" s="25" t="s">
        <v>105</v>
      </c>
      <c r="K136" s="25" t="s">
        <v>105</v>
      </c>
      <c r="L136" s="25" t="s">
        <v>105</v>
      </c>
      <c r="M136" s="25" t="s">
        <v>105</v>
      </c>
      <c r="N136" s="25" t="s">
        <v>105</v>
      </c>
      <c r="O136" s="7" t="s">
        <v>358</v>
      </c>
      <c r="P136" s="15">
        <v>16</v>
      </c>
      <c r="Q136" s="7" t="s">
        <v>359</v>
      </c>
      <c r="R136" s="15">
        <v>2</v>
      </c>
      <c r="S136" s="7" t="s">
        <v>105</v>
      </c>
      <c r="T136" s="7" t="s">
        <v>105</v>
      </c>
      <c r="U136" s="7" t="s">
        <v>360</v>
      </c>
      <c r="V136" s="17" t="s">
        <v>1088</v>
      </c>
      <c r="W136" s="25" t="s">
        <v>105</v>
      </c>
      <c r="X136" s="25" t="s">
        <v>105</v>
      </c>
      <c r="Y136" s="25" t="s">
        <v>105</v>
      </c>
      <c r="Z136" s="25">
        <v>9</v>
      </c>
      <c r="AA136" s="7" t="s">
        <v>131</v>
      </c>
      <c r="AB136" s="7" t="s">
        <v>105</v>
      </c>
      <c r="AC136" s="86">
        <v>4.4939999999999998</v>
      </c>
      <c r="AD136" s="25" t="s">
        <v>105</v>
      </c>
      <c r="AE136" s="86">
        <v>2.4500000000000002</v>
      </c>
      <c r="AF136" s="25" t="s">
        <v>105</v>
      </c>
      <c r="AG136" s="81">
        <v>-2.044</v>
      </c>
      <c r="AH136" s="81">
        <v>2</v>
      </c>
      <c r="AI136" s="25" t="s">
        <v>1154</v>
      </c>
      <c r="AJ136" s="81">
        <v>4.21</v>
      </c>
      <c r="AK136" s="25" t="s">
        <v>105</v>
      </c>
      <c r="AL136" s="81">
        <v>2.74</v>
      </c>
      <c r="AM136" s="25" t="s">
        <v>105</v>
      </c>
      <c r="AN136" s="81">
        <v>-1.47</v>
      </c>
      <c r="AO136" s="81">
        <v>1.01</v>
      </c>
      <c r="AP136" s="25" t="s">
        <v>1153</v>
      </c>
      <c r="AQ136" s="25" t="s">
        <v>105</v>
      </c>
      <c r="AR136" s="25" t="s">
        <v>105</v>
      </c>
      <c r="AS136" s="25" t="s">
        <v>105</v>
      </c>
      <c r="AT136" s="25" t="s">
        <v>105</v>
      </c>
      <c r="AU136" s="25" t="s">
        <v>105</v>
      </c>
      <c r="AV136" s="25" t="s">
        <v>105</v>
      </c>
      <c r="AW136" s="25" t="s">
        <v>105</v>
      </c>
      <c r="AX136" s="25" t="s">
        <v>105</v>
      </c>
      <c r="AY136" s="25" t="s">
        <v>105</v>
      </c>
      <c r="AZ136" s="25" t="s">
        <v>105</v>
      </c>
      <c r="BA136" s="25" t="s">
        <v>105</v>
      </c>
      <c r="BB136" s="25" t="s">
        <v>105</v>
      </c>
      <c r="BC136" s="25" t="s">
        <v>105</v>
      </c>
      <c r="BD136" s="25" t="s">
        <v>105</v>
      </c>
    </row>
    <row r="137" spans="1:56" x14ac:dyDescent="0.2">
      <c r="A137" s="7" t="s">
        <v>357</v>
      </c>
      <c r="B137" s="7" t="s">
        <v>114</v>
      </c>
      <c r="C137" s="7" t="s">
        <v>105</v>
      </c>
      <c r="D137" s="7" t="s">
        <v>105</v>
      </c>
      <c r="E137" s="7" t="s">
        <v>105</v>
      </c>
      <c r="F137" s="7" t="s">
        <v>488</v>
      </c>
      <c r="G137" s="7" t="s">
        <v>284</v>
      </c>
      <c r="H137" s="85" t="s">
        <v>116</v>
      </c>
      <c r="I137" s="25" t="s">
        <v>105</v>
      </c>
      <c r="J137" s="25" t="s">
        <v>105</v>
      </c>
      <c r="K137" s="25" t="s">
        <v>105</v>
      </c>
      <c r="L137" s="25" t="s">
        <v>105</v>
      </c>
      <c r="M137" s="25" t="s">
        <v>105</v>
      </c>
      <c r="N137" s="25" t="s">
        <v>105</v>
      </c>
      <c r="O137" s="7" t="s">
        <v>358</v>
      </c>
      <c r="P137" s="15">
        <v>16</v>
      </c>
      <c r="Q137" s="7" t="s">
        <v>359</v>
      </c>
      <c r="R137" s="15">
        <v>2</v>
      </c>
      <c r="S137" s="7" t="s">
        <v>105</v>
      </c>
      <c r="T137" s="7" t="s">
        <v>105</v>
      </c>
      <c r="U137" s="7" t="s">
        <v>361</v>
      </c>
      <c r="V137" s="17" t="s">
        <v>1079</v>
      </c>
      <c r="W137" s="25" t="s">
        <v>105</v>
      </c>
      <c r="X137" s="25">
        <v>1</v>
      </c>
      <c r="Y137" s="25" t="s">
        <v>105</v>
      </c>
      <c r="Z137" s="25">
        <v>14</v>
      </c>
      <c r="AA137" s="7" t="s">
        <v>131</v>
      </c>
      <c r="AB137" s="7" t="s">
        <v>105</v>
      </c>
      <c r="AC137" s="86">
        <v>3.02</v>
      </c>
      <c r="AD137" s="25" t="s">
        <v>105</v>
      </c>
      <c r="AE137" s="86">
        <v>3.15</v>
      </c>
      <c r="AF137" s="25" t="s">
        <v>105</v>
      </c>
      <c r="AG137" s="81">
        <v>0.12999999999999989</v>
      </c>
      <c r="AH137" s="81">
        <v>0.24</v>
      </c>
      <c r="AI137" s="25" t="s">
        <v>1154</v>
      </c>
      <c r="AJ137" s="81">
        <v>3.89</v>
      </c>
      <c r="AK137" s="25" t="s">
        <v>105</v>
      </c>
      <c r="AL137" s="81">
        <v>3.42</v>
      </c>
      <c r="AM137" s="25" t="s">
        <v>105</v>
      </c>
      <c r="AN137" s="81">
        <v>-0.4700000000000002</v>
      </c>
      <c r="AO137" s="81">
        <v>0.85</v>
      </c>
      <c r="AP137" s="25" t="s">
        <v>1153</v>
      </c>
      <c r="AQ137" s="25" t="s">
        <v>105</v>
      </c>
      <c r="AR137" s="25" t="s">
        <v>105</v>
      </c>
      <c r="AS137" s="25" t="s">
        <v>105</v>
      </c>
      <c r="AT137" s="25" t="s">
        <v>105</v>
      </c>
      <c r="AU137" s="25" t="s">
        <v>105</v>
      </c>
      <c r="AV137" s="25" t="s">
        <v>105</v>
      </c>
      <c r="AW137" s="25" t="s">
        <v>105</v>
      </c>
      <c r="AX137" s="25" t="s">
        <v>105</v>
      </c>
      <c r="AY137" s="25" t="s">
        <v>105</v>
      </c>
      <c r="AZ137" s="25" t="s">
        <v>105</v>
      </c>
      <c r="BA137" s="25" t="s">
        <v>105</v>
      </c>
      <c r="BB137" s="25" t="s">
        <v>105</v>
      </c>
      <c r="BC137" s="25" t="s">
        <v>105</v>
      </c>
      <c r="BD137" s="25" t="s">
        <v>105</v>
      </c>
    </row>
    <row r="138" spans="1:56" x14ac:dyDescent="0.2">
      <c r="A138" s="7" t="s">
        <v>362</v>
      </c>
      <c r="B138" s="7" t="s">
        <v>127</v>
      </c>
      <c r="C138" s="7" t="s">
        <v>128</v>
      </c>
      <c r="D138" s="7" t="s">
        <v>105</v>
      </c>
      <c r="E138" s="7" t="s">
        <v>105</v>
      </c>
      <c r="F138" s="7" t="s">
        <v>498</v>
      </c>
      <c r="G138" s="7" t="s">
        <v>363</v>
      </c>
      <c r="H138" s="85" t="s">
        <v>105</v>
      </c>
      <c r="I138" s="25">
        <v>58.1</v>
      </c>
      <c r="J138" s="25" t="s">
        <v>105</v>
      </c>
      <c r="K138" s="25" t="s">
        <v>105</v>
      </c>
      <c r="L138" s="29">
        <v>46</v>
      </c>
      <c r="M138" s="29">
        <v>81</v>
      </c>
      <c r="N138" s="25" t="s">
        <v>105</v>
      </c>
      <c r="O138" s="25" t="s">
        <v>105</v>
      </c>
      <c r="P138" s="15">
        <v>12</v>
      </c>
      <c r="Q138" s="7" t="s">
        <v>105</v>
      </c>
      <c r="R138" s="15">
        <v>2</v>
      </c>
      <c r="S138" s="7" t="s">
        <v>105</v>
      </c>
      <c r="T138" s="7" t="s">
        <v>105</v>
      </c>
      <c r="U138" s="7" t="s">
        <v>364</v>
      </c>
      <c r="V138" s="17" t="s">
        <v>1071</v>
      </c>
      <c r="W138" s="25">
        <v>32</v>
      </c>
      <c r="X138" s="25">
        <v>15</v>
      </c>
      <c r="Y138" s="25">
        <v>126</v>
      </c>
      <c r="Z138" s="25">
        <v>94</v>
      </c>
      <c r="AA138" s="7" t="s">
        <v>131</v>
      </c>
      <c r="AB138" s="7" t="s">
        <v>105</v>
      </c>
      <c r="AC138" s="7" t="s">
        <v>105</v>
      </c>
      <c r="AD138" s="7" t="s">
        <v>105</v>
      </c>
      <c r="AE138" s="7" t="s">
        <v>105</v>
      </c>
      <c r="AF138" s="7" t="s">
        <v>105</v>
      </c>
      <c r="AG138" s="7" t="s">
        <v>105</v>
      </c>
      <c r="AH138" s="7" t="s">
        <v>105</v>
      </c>
      <c r="AI138" s="7" t="s">
        <v>105</v>
      </c>
      <c r="AJ138" s="7" t="s">
        <v>105</v>
      </c>
      <c r="AK138" s="7" t="s">
        <v>105</v>
      </c>
      <c r="AL138" s="7" t="s">
        <v>105</v>
      </c>
      <c r="AM138" s="7" t="s">
        <v>105</v>
      </c>
      <c r="AN138" s="7" t="s">
        <v>105</v>
      </c>
      <c r="AO138" s="7" t="s">
        <v>105</v>
      </c>
      <c r="AP138" s="7" t="s">
        <v>105</v>
      </c>
      <c r="AQ138" s="7" t="s">
        <v>105</v>
      </c>
      <c r="AR138" s="7" t="s">
        <v>105</v>
      </c>
      <c r="AS138" s="7" t="s">
        <v>105</v>
      </c>
      <c r="AT138" s="7" t="s">
        <v>105</v>
      </c>
      <c r="AU138" s="7" t="s">
        <v>105</v>
      </c>
      <c r="AV138" s="7" t="s">
        <v>105</v>
      </c>
      <c r="AW138" s="7" t="s">
        <v>105</v>
      </c>
      <c r="AX138" s="7" t="s">
        <v>105</v>
      </c>
      <c r="AY138" s="7" t="s">
        <v>105</v>
      </c>
      <c r="AZ138" s="7" t="s">
        <v>105</v>
      </c>
      <c r="BA138" s="7" t="s">
        <v>105</v>
      </c>
      <c r="BB138" s="7" t="s">
        <v>105</v>
      </c>
      <c r="BC138" s="7" t="s">
        <v>105</v>
      </c>
      <c r="BD138" s="7" t="s">
        <v>105</v>
      </c>
    </row>
    <row r="139" spans="1:56" x14ac:dyDescent="0.2">
      <c r="A139" s="7" t="s">
        <v>362</v>
      </c>
      <c r="B139" s="7" t="s">
        <v>127</v>
      </c>
      <c r="C139" s="7" t="s">
        <v>128</v>
      </c>
      <c r="D139" s="7" t="s">
        <v>105</v>
      </c>
      <c r="E139" s="7" t="s">
        <v>105</v>
      </c>
      <c r="F139" s="7" t="s">
        <v>498</v>
      </c>
      <c r="G139" s="7" t="s">
        <v>363</v>
      </c>
      <c r="H139" s="85" t="s">
        <v>105</v>
      </c>
      <c r="I139" s="25">
        <v>57.5</v>
      </c>
      <c r="J139" s="25" t="s">
        <v>105</v>
      </c>
      <c r="K139" s="25" t="s">
        <v>105</v>
      </c>
      <c r="L139" s="29">
        <v>46</v>
      </c>
      <c r="M139" s="29">
        <v>72</v>
      </c>
      <c r="N139" s="25" t="s">
        <v>105</v>
      </c>
      <c r="O139" s="25" t="s">
        <v>105</v>
      </c>
      <c r="P139" s="15">
        <v>12</v>
      </c>
      <c r="Q139" s="7" t="s">
        <v>105</v>
      </c>
      <c r="R139" s="15">
        <v>2</v>
      </c>
      <c r="S139" s="7" t="s">
        <v>105</v>
      </c>
      <c r="T139" s="7" t="s">
        <v>105</v>
      </c>
      <c r="U139" s="7" t="s">
        <v>365</v>
      </c>
      <c r="V139" s="17" t="s">
        <v>1072</v>
      </c>
      <c r="W139" s="25">
        <v>7</v>
      </c>
      <c r="X139" s="25">
        <v>2</v>
      </c>
      <c r="Y139" s="25">
        <v>59</v>
      </c>
      <c r="Z139" s="25">
        <v>52</v>
      </c>
      <c r="AA139" s="7" t="s">
        <v>131</v>
      </c>
      <c r="AB139" s="7" t="s">
        <v>105</v>
      </c>
      <c r="AC139" s="7" t="s">
        <v>105</v>
      </c>
      <c r="AD139" s="7" t="s">
        <v>105</v>
      </c>
      <c r="AE139" s="7" t="s">
        <v>105</v>
      </c>
      <c r="AF139" s="7" t="s">
        <v>105</v>
      </c>
      <c r="AG139" s="7" t="s">
        <v>105</v>
      </c>
      <c r="AH139" s="7" t="s">
        <v>105</v>
      </c>
      <c r="AI139" s="7" t="s">
        <v>105</v>
      </c>
      <c r="AJ139" s="7" t="s">
        <v>105</v>
      </c>
      <c r="AK139" s="7" t="s">
        <v>105</v>
      </c>
      <c r="AL139" s="7" t="s">
        <v>105</v>
      </c>
      <c r="AM139" s="7" t="s">
        <v>105</v>
      </c>
      <c r="AN139" s="7" t="s">
        <v>105</v>
      </c>
      <c r="AO139" s="7" t="s">
        <v>105</v>
      </c>
      <c r="AP139" s="7" t="s">
        <v>105</v>
      </c>
      <c r="AQ139" s="7" t="s">
        <v>105</v>
      </c>
      <c r="AR139" s="7" t="s">
        <v>105</v>
      </c>
      <c r="AS139" s="7" t="s">
        <v>105</v>
      </c>
      <c r="AT139" s="7" t="s">
        <v>105</v>
      </c>
      <c r="AU139" s="7" t="s">
        <v>105</v>
      </c>
      <c r="AV139" s="7" t="s">
        <v>105</v>
      </c>
      <c r="AW139" s="7" t="s">
        <v>105</v>
      </c>
      <c r="AX139" s="7" t="s">
        <v>105</v>
      </c>
      <c r="AY139" s="7" t="s">
        <v>105</v>
      </c>
      <c r="AZ139" s="7" t="s">
        <v>105</v>
      </c>
      <c r="BA139" s="7" t="s">
        <v>105</v>
      </c>
      <c r="BB139" s="7" t="s">
        <v>105</v>
      </c>
      <c r="BC139" s="7" t="s">
        <v>105</v>
      </c>
      <c r="BD139" s="7" t="s">
        <v>105</v>
      </c>
    </row>
  </sheetData>
  <autoFilter ref="A5:CX139" xr:uid="{00000000-0001-0000-0100-000000000000}"/>
  <sortState xmlns:xlrd2="http://schemas.microsoft.com/office/spreadsheetml/2017/richdata2" ref="A45:A138">
    <sortCondition ref="A45:A138"/>
  </sortState>
  <mergeCells count="57">
    <mergeCell ref="BF1:CX1"/>
    <mergeCell ref="CN2:CX2"/>
    <mergeCell ref="CN3:CX3"/>
    <mergeCell ref="BR2:CB2"/>
    <mergeCell ref="BR3:CB3"/>
    <mergeCell ref="CC2:CM2"/>
    <mergeCell ref="CC3:CM3"/>
    <mergeCell ref="BG2:BQ2"/>
    <mergeCell ref="BF2:BF4"/>
    <mergeCell ref="BG3:BQ3"/>
    <mergeCell ref="Q1:Q4"/>
    <mergeCell ref="P1:P4"/>
    <mergeCell ref="V2:V4"/>
    <mergeCell ref="V1:BD1"/>
    <mergeCell ref="AC2:AI2"/>
    <mergeCell ref="AC3:AD3"/>
    <mergeCell ref="AE3:AF3"/>
    <mergeCell ref="AG3:AH3"/>
    <mergeCell ref="AJ3:AK3"/>
    <mergeCell ref="AL3:AM3"/>
    <mergeCell ref="AA2:AB2"/>
    <mergeCell ref="BB3:BC3"/>
    <mergeCell ref="AQ2:AW2"/>
    <mergeCell ref="AQ3:AR3"/>
    <mergeCell ref="AS3:AT3"/>
    <mergeCell ref="AX2:BD2"/>
    <mergeCell ref="A1:A4"/>
    <mergeCell ref="I2:I4"/>
    <mergeCell ref="J2:J4"/>
    <mergeCell ref="I1:O1"/>
    <mergeCell ref="K2:K4"/>
    <mergeCell ref="N2:N4"/>
    <mergeCell ref="O2:O4"/>
    <mergeCell ref="G1:G4"/>
    <mergeCell ref="B1:B4"/>
    <mergeCell ref="C1:C4"/>
    <mergeCell ref="D1:D4"/>
    <mergeCell ref="L2:L4"/>
    <mergeCell ref="M2:M4"/>
    <mergeCell ref="E1:E4"/>
    <mergeCell ref="F1:F4"/>
    <mergeCell ref="AW3:AW4"/>
    <mergeCell ref="BD3:BD4"/>
    <mergeCell ref="T1:T4"/>
    <mergeCell ref="S1:S4"/>
    <mergeCell ref="R1:R4"/>
    <mergeCell ref="AJ2:AP2"/>
    <mergeCell ref="AA3:AA4"/>
    <mergeCell ref="AB3:AB4"/>
    <mergeCell ref="Y2:Z3"/>
    <mergeCell ref="W2:X3"/>
    <mergeCell ref="AN3:AO3"/>
    <mergeCell ref="AI3:AI4"/>
    <mergeCell ref="AP3:AP4"/>
    <mergeCell ref="AZ3:BA3"/>
    <mergeCell ref="AU3:AV3"/>
    <mergeCell ref="AX3:AY3"/>
  </mergeCells>
  <phoneticPr fontId="6" type="noConversion"/>
  <conditionalFormatting sqref="Z6:Z76 Z78:Z84 Z102:Z104 Z107:Z108">
    <cfRule type="expression" dxfId="34" priority="44">
      <formula>"$X5&gt;$w5"</formula>
    </cfRule>
  </conditionalFormatting>
  <conditionalFormatting sqref="Z89:Z97">
    <cfRule type="expression" dxfId="33" priority="43">
      <formula>"$X5&gt;$w5"</formula>
    </cfRule>
  </conditionalFormatting>
  <conditionalFormatting sqref="Z114:Z168">
    <cfRule type="expression" dxfId="32" priority="41">
      <formula>"$X5&gt;$w5"</formula>
    </cfRule>
  </conditionalFormatting>
  <conditionalFormatting sqref="AC17:AP19">
    <cfRule type="cellIs" dxfId="31" priority="56" operator="lessThan">
      <formula>0</formula>
    </cfRule>
  </conditionalFormatting>
  <conditionalFormatting sqref="AC20:AW23">
    <cfRule type="cellIs" dxfId="30" priority="26" operator="lessThan">
      <formula>0</formula>
    </cfRule>
  </conditionalFormatting>
  <conditionalFormatting sqref="AC6:BD14">
    <cfRule type="cellIs" dxfId="29" priority="34" operator="lessThan">
      <formula>0</formula>
    </cfRule>
  </conditionalFormatting>
  <conditionalFormatting sqref="AC24:BD33 AC34:AW36 AC37:BD38 AC39:AN39 AE40:AN40 AC41:BD57 AJ60:AJ61 AL60:AL61 AN60:AN61 AP60:AP61 AC62:BD76 AE79:AI80 AL79:AP80 AS79:BD80 AC91:BD92 AC96:BC104 AC102:BD104 AC107:BD108 AC120:BD133 AC136:BD141 AE142:BD142 AC143:BD173">
    <cfRule type="cellIs" dxfId="28" priority="59" operator="lessThan">
      <formula>0</formula>
    </cfRule>
  </conditionalFormatting>
  <conditionalFormatting sqref="AC81:BD88">
    <cfRule type="cellIs" dxfId="27" priority="37" operator="lessThan">
      <formula>0</formula>
    </cfRule>
  </conditionalFormatting>
  <conditionalFormatting sqref="AC114:BD117">
    <cfRule type="cellIs" dxfId="26" priority="42" operator="lessThan">
      <formula>0</formula>
    </cfRule>
  </conditionalFormatting>
  <conditionalFormatting sqref="AG95 AN95">
    <cfRule type="cellIs" dxfId="25" priority="33" operator="lessThan">
      <formula>0</formula>
    </cfRule>
  </conditionalFormatting>
  <conditionalFormatting sqref="AI95">
    <cfRule type="cellIs" dxfId="24" priority="32" operator="lessThan">
      <formula>0</formula>
    </cfRule>
  </conditionalFormatting>
  <conditionalFormatting sqref="AI105:AI106">
    <cfRule type="cellIs" dxfId="23" priority="3" operator="lessThan">
      <formula>0</formula>
    </cfRule>
  </conditionalFormatting>
  <conditionalFormatting sqref="AI109:AI111">
    <cfRule type="cellIs" dxfId="22" priority="2" operator="lessThan">
      <formula>0</formula>
    </cfRule>
  </conditionalFormatting>
  <conditionalFormatting sqref="AO39:BD90 AG89:AM89 AC90:AN90">
    <cfRule type="cellIs" dxfId="21" priority="39" operator="lessThan">
      <formula>0</formula>
    </cfRule>
  </conditionalFormatting>
  <conditionalFormatting sqref="AP95">
    <cfRule type="cellIs" dxfId="20" priority="31" operator="lessThan">
      <formula>0</formula>
    </cfRule>
  </conditionalFormatting>
  <conditionalFormatting sqref="AP105:AP106">
    <cfRule type="cellIs" dxfId="19" priority="6" operator="lessThan">
      <formula>0</formula>
    </cfRule>
  </conditionalFormatting>
  <conditionalFormatting sqref="AP109:AP111">
    <cfRule type="cellIs" dxfId="18" priority="1" operator="lessThan">
      <formula>0</formula>
    </cfRule>
  </conditionalFormatting>
  <conditionalFormatting sqref="AQ19:AT19">
    <cfRule type="cellIs" dxfId="17" priority="29" operator="lessThan">
      <formula>0</formula>
    </cfRule>
  </conditionalFormatting>
  <conditionalFormatting sqref="AQ17:AU17 AU18:AU19">
    <cfRule type="cellIs" dxfId="16" priority="30" operator="lessThan">
      <formula>0</formula>
    </cfRule>
  </conditionalFormatting>
  <conditionalFormatting sqref="AV17:AW19">
    <cfRule type="cellIs" dxfId="15" priority="28" operator="lessThan">
      <formula>0</formula>
    </cfRule>
  </conditionalFormatting>
  <conditionalFormatting sqref="AW105:AW106">
    <cfRule type="cellIs" dxfId="14" priority="5" operator="lessThan">
      <formula>0</formula>
    </cfRule>
  </conditionalFormatting>
  <conditionalFormatting sqref="AX17:BD23">
    <cfRule type="cellIs" dxfId="13" priority="49" operator="lessThan">
      <formula>0</formula>
    </cfRule>
  </conditionalFormatting>
  <conditionalFormatting sqref="BD105:BD106">
    <cfRule type="cellIs" dxfId="12" priority="4" operator="lessThan">
      <formula>0</formula>
    </cfRule>
  </conditionalFormatting>
  <conditionalFormatting sqref="BG20:BG21">
    <cfRule type="cellIs" dxfId="11" priority="24" operator="lessThan">
      <formula>0</formula>
    </cfRule>
  </conditionalFormatting>
  <conditionalFormatting sqref="BG107:BG108">
    <cfRule type="cellIs" dxfId="10" priority="10" operator="lessThan">
      <formula>0</formula>
    </cfRule>
  </conditionalFormatting>
  <conditionalFormatting sqref="BQ20:BR21">
    <cfRule type="cellIs" dxfId="9" priority="14" operator="lessThan">
      <formula>0</formula>
    </cfRule>
  </conditionalFormatting>
  <conditionalFormatting sqref="BQ24:BR25">
    <cfRule type="cellIs" dxfId="8" priority="12" operator="lessThan">
      <formula>0</formula>
    </cfRule>
  </conditionalFormatting>
  <conditionalFormatting sqref="BQ107:BR108">
    <cfRule type="cellIs" dxfId="7" priority="7" operator="lessThan">
      <formula>0</formula>
    </cfRule>
  </conditionalFormatting>
  <conditionalFormatting sqref="CB24:CB25">
    <cfRule type="cellIs" dxfId="6" priority="11" operator="lessThan">
      <formula>0</formula>
    </cfRule>
  </conditionalFormatting>
  <conditionalFormatting sqref="CB107:CB108">
    <cfRule type="cellIs" dxfId="5" priority="8" operator="lessThan">
      <formula>0</formula>
    </cfRule>
  </conditionalFormatting>
  <conditionalFormatting sqref="CB20:CC21">
    <cfRule type="cellIs" dxfId="4" priority="16" operator="lessThan">
      <formula>0</formula>
    </cfRule>
  </conditionalFormatting>
  <conditionalFormatting sqref="CM20:CM21">
    <cfRule type="cellIs" dxfId="3" priority="18" operator="lessThan">
      <formula>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FC2A0D66-78E7-4D45-A46D-AB5A2DF59BE0}">
          <x14:formula1>
            <xm:f>'Outcome-scales'!$I$3:$I$966</xm:f>
          </x14:formula1>
          <xm:sqref>AW140:AW844 AW79:AW82 AW9:AW12 AW107:AW108 AW49:AW50 AW130:AW131 AW37:AW38 AW124:AW125 AW53:AW55 AW17:AW23 AW91:AW92 AW120:AW121</xm:sqref>
        </x14:dataValidation>
        <x14:dataValidation type="list" allowBlank="1" showInputMessage="1" showErrorMessage="1" xr:uid="{1D5F063E-20DC-4DCF-BFDC-4297844D0C8D}">
          <x14:formula1>
            <xm:f>'Outcome-scales'!$M$3:$M$1944</xm:f>
          </x14:formula1>
          <xm:sqref>BD9:BD10 BD81:BD82 BD124:BD125 BD140:BD917 BD107:BD108 BD91:BD92</xm:sqref>
        </x14:dataValidation>
        <x14:dataValidation type="list" allowBlank="1" showInputMessage="1" showErrorMessage="1" xr:uid="{AEF97042-C1C8-455C-A975-42BF13C4EE8D}">
          <x14:formula1>
            <xm:f>'look-ups'!$O$2:$O$10</xm:f>
          </x14:formula1>
          <xm:sqref>C107:C108 C96:C97 C100:C104 C120:C538 C6:C94</xm:sqref>
        </x14:dataValidation>
        <x14:dataValidation type="list" allowBlank="1" showInputMessage="1" showErrorMessage="1" xr:uid="{E33B683B-BC33-432B-A91D-A693220E50BE}">
          <x14:formula1>
            <xm:f>'look-ups'!$P$2:$P$17</xm:f>
          </x14:formula1>
          <xm:sqref>C116:C119 D107:D108 D96:D97 D100:D104 D6:D8 D13:D94 D116:D832 E143:E832 F158:F832</xm:sqref>
        </x14:dataValidation>
        <x14:dataValidation type="list" allowBlank="1" showInputMessage="1" showErrorMessage="1" xr:uid="{00000000-0002-0000-0100-000008000000}">
          <x14:formula1>
            <xm:f>'look-ups'!$K$2:$K$113</xm:f>
          </x14:formula1>
          <xm:sqref>H102:H104 H107:H108 H96:H97 H116:H376 H6:H94</xm:sqref>
        </x14:dataValidation>
        <x14:dataValidation type="list" allowBlank="1" showInputMessage="1" showErrorMessage="1" xr:uid="{88B81632-B837-4DC9-82B3-C45A27C33CF4}">
          <x14:formula1>
            <xm:f>'Classes and interventions'!$E$2:$E$63</xm:f>
          </x14:formula1>
          <xm:sqref>V107:V108 V100:V104 V96:V97 V116:V424 V6:V94</xm:sqref>
        </x14:dataValidation>
        <x14:dataValidation type="list" allowBlank="1" showInputMessage="1" showErrorMessage="1" xr:uid="{DA5FF4B5-8B5E-423E-86F3-A7E744398C74}">
          <x14:formula1>
            <xm:f>'look-ups'!$M$2:$M$272</xm:f>
          </x14:formula1>
          <xm:sqref>B107:B108 B96:B97 B100:B104 B116:B538 B6:B94</xm:sqref>
        </x14:dataValidation>
        <x14:dataValidation type="list" allowBlank="1" showInputMessage="1" showErrorMessage="1" xr:uid="{AEF650BB-7E7D-4571-BECF-04618AD9625A}">
          <x14:formula1>
            <xm:f>'Outcome-scales'!$A$3:$A$291</xm:f>
          </x14:formula1>
          <xm:sqref>AI140:AI779 AW39:AW42 AP41:AP42 AI136:AI137 AI6:AI12 AI130:AI133 AP47:AP48 AI124:AI125 AP53:AP55 AI102:AI111 AI20:AI23 AP85:AP88 AI79:AI82 AI47:AI50 AW64:AW65 AI85:AI88 AI29:AI42 AI62:AI71 AI91:AI92 AP64:AP65 AI53:AI57</xm:sqref>
        </x14:dataValidation>
        <x14:dataValidation type="list" allowBlank="1" showInputMessage="1" showErrorMessage="1" xr:uid="{8E6F493F-47DA-4CDC-8363-2A785CEC31AF}">
          <x14:formula1>
            <xm:f>'Outcome-scales'!$E$3:$E$174</xm:f>
          </x14:formula1>
          <xm:sqref>AP140:AP771 AP60:AP61 AP6:AP12 AP20:AP23 AP29:AP31 AW34:AW36 AP79:AP82 AP49:AP50 AP74:AP76 AP45:AP46 AP56:AP57 AP136:AP137 AP116:AP117 AP66:AP71 AP120:AP125 AP102:AP111 AW105:AW106 BD105:BD106 AP91:AP92 AP34:AP40 AP130:AP133</xm:sqref>
        </x14:dataValidation>
        <x14:dataValidation type="list" allowBlank="1" showInputMessage="1" showErrorMessage="1" xr:uid="{E169AEF0-A3F3-49E1-AC7B-519194A8DFF4}">
          <x14:formula1>
            <xm:f>'look-ups'!$S$2:$S$11</xm:f>
          </x14:formula1>
          <xm:sqref>E6:E142</xm:sqref>
        </x14:dataValidation>
        <x14:dataValidation type="list" allowBlank="1" showInputMessage="1" showErrorMessage="1" xr:uid="{529000AC-4F60-4028-9A1A-784244A43E23}">
          <x14:formula1>
            <xm:f>'look-ups'!$T$2:$T$9</xm:f>
          </x14:formula1>
          <xm:sqref>F6:F157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1103-3BC0-4BCD-9362-7299A24DF23C}">
  <dimension ref="A1:CK277"/>
  <sheetViews>
    <sheetView zoomScale="115" zoomScaleNormal="115" workbookViewId="0">
      <selection activeCell="I20" sqref="I20"/>
    </sheetView>
  </sheetViews>
  <sheetFormatPr defaultRowHeight="15" x14ac:dyDescent="0.25"/>
  <sheetData>
    <row r="1" spans="1:89" x14ac:dyDescent="0.25">
      <c r="A1" s="132" t="s">
        <v>46</v>
      </c>
      <c r="B1" s="119" t="s">
        <v>366</v>
      </c>
      <c r="C1" s="233" t="s">
        <v>56</v>
      </c>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116"/>
      <c r="AS1" s="235" t="s">
        <v>57</v>
      </c>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row>
    <row r="2" spans="1:89" x14ac:dyDescent="0.25">
      <c r="A2" s="133"/>
      <c r="B2" s="119" t="s">
        <v>366</v>
      </c>
      <c r="C2" s="237" t="s">
        <v>65</v>
      </c>
      <c r="D2" s="239" t="s">
        <v>69</v>
      </c>
      <c r="E2" s="240"/>
      <c r="F2" s="240"/>
      <c r="G2" s="240"/>
      <c r="H2" s="240"/>
      <c r="I2" s="240"/>
      <c r="J2" s="240"/>
      <c r="K2" s="240"/>
      <c r="L2" s="240"/>
      <c r="M2" s="240"/>
      <c r="N2" s="239" t="s">
        <v>70</v>
      </c>
      <c r="O2" s="240"/>
      <c r="P2" s="240"/>
      <c r="Q2" s="240"/>
      <c r="R2" s="240"/>
      <c r="S2" s="240"/>
      <c r="T2" s="240"/>
      <c r="U2" s="240"/>
      <c r="V2" s="240"/>
      <c r="W2" s="240"/>
      <c r="X2" s="239" t="s">
        <v>71</v>
      </c>
      <c r="Y2" s="240"/>
      <c r="Z2" s="240"/>
      <c r="AA2" s="240"/>
      <c r="AB2" s="240"/>
      <c r="AC2" s="240"/>
      <c r="AD2" s="240"/>
      <c r="AE2" s="240"/>
      <c r="AF2" s="240"/>
      <c r="AG2" s="240"/>
      <c r="AH2" s="239" t="s">
        <v>72</v>
      </c>
      <c r="AI2" s="240"/>
      <c r="AJ2" s="240"/>
      <c r="AK2" s="240"/>
      <c r="AL2" s="240"/>
      <c r="AM2" s="240"/>
      <c r="AN2" s="240"/>
      <c r="AO2" s="240"/>
      <c r="AP2" s="240"/>
      <c r="AQ2" s="240"/>
      <c r="AR2" s="116"/>
      <c r="AS2" s="241" t="s">
        <v>73</v>
      </c>
      <c r="AT2" s="243" t="s">
        <v>74</v>
      </c>
      <c r="AU2" s="243"/>
      <c r="AV2" s="243"/>
      <c r="AW2" s="243"/>
      <c r="AX2" s="243"/>
      <c r="AY2" s="243"/>
      <c r="AZ2" s="243"/>
      <c r="BA2" s="243"/>
      <c r="BB2" s="243"/>
      <c r="BC2" s="243"/>
      <c r="BD2" s="244"/>
      <c r="BE2" s="245" t="s">
        <v>70</v>
      </c>
      <c r="BF2" s="245"/>
      <c r="BG2" s="245"/>
      <c r="BH2" s="245"/>
      <c r="BI2" s="245"/>
      <c r="BJ2" s="245"/>
      <c r="BK2" s="245"/>
      <c r="BL2" s="245"/>
      <c r="BM2" s="245"/>
      <c r="BN2" s="245"/>
      <c r="BO2" s="245"/>
      <c r="BP2" s="246" t="s">
        <v>71</v>
      </c>
      <c r="BQ2" s="245"/>
      <c r="BR2" s="245"/>
      <c r="BS2" s="245"/>
      <c r="BT2" s="245"/>
      <c r="BU2" s="245"/>
      <c r="BV2" s="245"/>
      <c r="BW2" s="245"/>
      <c r="BX2" s="245"/>
      <c r="BY2" s="245"/>
      <c r="BZ2" s="245"/>
      <c r="CA2" s="246" t="s">
        <v>75</v>
      </c>
      <c r="CB2" s="245"/>
      <c r="CC2" s="245"/>
      <c r="CD2" s="245"/>
      <c r="CE2" s="245"/>
      <c r="CF2" s="245"/>
      <c r="CG2" s="245"/>
      <c r="CH2" s="245"/>
      <c r="CI2" s="245"/>
      <c r="CJ2" s="245"/>
      <c r="CK2" s="245"/>
    </row>
    <row r="3" spans="1:89" ht="15" customHeight="1" x14ac:dyDescent="0.25">
      <c r="A3" s="133"/>
      <c r="B3" s="120" t="s">
        <v>366</v>
      </c>
      <c r="C3" s="237"/>
      <c r="D3" s="247" t="s">
        <v>79</v>
      </c>
      <c r="E3" s="248"/>
      <c r="F3" s="249"/>
      <c r="G3" s="248" t="s">
        <v>80</v>
      </c>
      <c r="H3" s="248"/>
      <c r="I3" s="249"/>
      <c r="J3" s="248" t="s">
        <v>81</v>
      </c>
      <c r="K3" s="248"/>
      <c r="L3" s="249"/>
      <c r="M3" s="121" t="s">
        <v>82</v>
      </c>
      <c r="N3" s="248" t="s">
        <v>79</v>
      </c>
      <c r="O3" s="248"/>
      <c r="P3" s="249"/>
      <c r="Q3" s="248" t="s">
        <v>80</v>
      </c>
      <c r="R3" s="248"/>
      <c r="S3" s="249"/>
      <c r="T3" s="248" t="s">
        <v>81</v>
      </c>
      <c r="U3" s="248"/>
      <c r="V3" s="249"/>
      <c r="W3" s="121" t="s">
        <v>83</v>
      </c>
      <c r="X3" s="248" t="s">
        <v>79</v>
      </c>
      <c r="Y3" s="248"/>
      <c r="Z3" s="249"/>
      <c r="AA3" s="248" t="s">
        <v>80</v>
      </c>
      <c r="AB3" s="248"/>
      <c r="AC3" s="249"/>
      <c r="AD3" s="248" t="s">
        <v>81</v>
      </c>
      <c r="AE3" s="248"/>
      <c r="AF3" s="249"/>
      <c r="AG3" s="122" t="s">
        <v>82</v>
      </c>
      <c r="AH3" s="247" t="s">
        <v>79</v>
      </c>
      <c r="AI3" s="248"/>
      <c r="AJ3" s="249"/>
      <c r="AK3" s="248" t="s">
        <v>80</v>
      </c>
      <c r="AL3" s="248"/>
      <c r="AM3" s="249"/>
      <c r="AN3" s="248" t="s">
        <v>81</v>
      </c>
      <c r="AO3" s="248"/>
      <c r="AP3" s="249"/>
      <c r="AQ3" s="122" t="s">
        <v>82</v>
      </c>
      <c r="AR3" s="116"/>
      <c r="AS3" s="241"/>
      <c r="AT3" s="250" t="s">
        <v>84</v>
      </c>
      <c r="AU3" s="250"/>
      <c r="AV3" s="250"/>
      <c r="AW3" s="250"/>
      <c r="AX3" s="250"/>
      <c r="AY3" s="250"/>
      <c r="AZ3" s="250"/>
      <c r="BA3" s="250"/>
      <c r="BB3" s="250"/>
      <c r="BC3" s="250"/>
      <c r="BD3" s="251"/>
      <c r="BE3" s="250" t="s">
        <v>84</v>
      </c>
      <c r="BF3" s="250"/>
      <c r="BG3" s="250"/>
      <c r="BH3" s="250"/>
      <c r="BI3" s="250"/>
      <c r="BJ3" s="250"/>
      <c r="BK3" s="250"/>
      <c r="BL3" s="250"/>
      <c r="BM3" s="250"/>
      <c r="BN3" s="250"/>
      <c r="BO3" s="251"/>
      <c r="BP3" s="250" t="s">
        <v>84</v>
      </c>
      <c r="BQ3" s="250"/>
      <c r="BR3" s="250"/>
      <c r="BS3" s="250"/>
      <c r="BT3" s="250"/>
      <c r="BU3" s="250"/>
      <c r="BV3" s="250"/>
      <c r="BW3" s="250"/>
      <c r="BX3" s="250"/>
      <c r="BY3" s="250"/>
      <c r="BZ3" s="251"/>
      <c r="CA3" s="250" t="s">
        <v>84</v>
      </c>
      <c r="CB3" s="250"/>
      <c r="CC3" s="250"/>
      <c r="CD3" s="250"/>
      <c r="CE3" s="250"/>
      <c r="CF3" s="250"/>
      <c r="CG3" s="250"/>
      <c r="CH3" s="250"/>
      <c r="CI3" s="250"/>
      <c r="CJ3" s="250"/>
      <c r="CK3" s="251"/>
    </row>
    <row r="4" spans="1:89" ht="34.5" x14ac:dyDescent="0.25">
      <c r="A4" s="134"/>
      <c r="B4" s="120" t="s">
        <v>85</v>
      </c>
      <c r="C4" s="238"/>
      <c r="D4" s="123" t="s">
        <v>60</v>
      </c>
      <c r="E4" s="124" t="s">
        <v>367</v>
      </c>
      <c r="F4" s="124" t="s">
        <v>368</v>
      </c>
      <c r="G4" s="124" t="s">
        <v>60</v>
      </c>
      <c r="H4" s="124" t="s">
        <v>367</v>
      </c>
      <c r="I4" s="124" t="s">
        <v>368</v>
      </c>
      <c r="J4" s="124" t="s">
        <v>60</v>
      </c>
      <c r="K4" s="124" t="s">
        <v>367</v>
      </c>
      <c r="L4" s="124" t="s">
        <v>368</v>
      </c>
      <c r="M4" s="124" t="s">
        <v>366</v>
      </c>
      <c r="N4" s="124" t="s">
        <v>60</v>
      </c>
      <c r="O4" s="124" t="s">
        <v>367</v>
      </c>
      <c r="P4" s="124" t="s">
        <v>368</v>
      </c>
      <c r="Q4" s="124" t="s">
        <v>60</v>
      </c>
      <c r="R4" s="124" t="s">
        <v>367</v>
      </c>
      <c r="S4" s="124" t="s">
        <v>368</v>
      </c>
      <c r="T4" s="124" t="s">
        <v>60</v>
      </c>
      <c r="U4" s="124" t="s">
        <v>367</v>
      </c>
      <c r="V4" s="124" t="s">
        <v>368</v>
      </c>
      <c r="W4" s="124" t="s">
        <v>366</v>
      </c>
      <c r="X4" s="124" t="s">
        <v>60</v>
      </c>
      <c r="Y4" s="124" t="s">
        <v>367</v>
      </c>
      <c r="Z4" s="124" t="s">
        <v>368</v>
      </c>
      <c r="AA4" s="124" t="s">
        <v>60</v>
      </c>
      <c r="AB4" s="124" t="s">
        <v>367</v>
      </c>
      <c r="AC4" s="124" t="s">
        <v>368</v>
      </c>
      <c r="AD4" s="124" t="s">
        <v>60</v>
      </c>
      <c r="AE4" s="124" t="s">
        <v>367</v>
      </c>
      <c r="AF4" s="124" t="s">
        <v>368</v>
      </c>
      <c r="AG4" s="124" t="s">
        <v>366</v>
      </c>
      <c r="AH4" s="124" t="s">
        <v>60</v>
      </c>
      <c r="AI4" s="124" t="s">
        <v>367</v>
      </c>
      <c r="AJ4" s="124" t="s">
        <v>368</v>
      </c>
      <c r="AK4" s="124" t="s">
        <v>60</v>
      </c>
      <c r="AL4" s="124" t="s">
        <v>367</v>
      </c>
      <c r="AM4" s="124" t="s">
        <v>368</v>
      </c>
      <c r="AN4" s="124" t="s">
        <v>60</v>
      </c>
      <c r="AO4" s="124" t="s">
        <v>367</v>
      </c>
      <c r="AP4" s="124" t="s">
        <v>368</v>
      </c>
      <c r="AQ4" s="124" t="s">
        <v>366</v>
      </c>
      <c r="AR4" s="116"/>
      <c r="AS4" s="242"/>
      <c r="AT4" s="125" t="s">
        <v>90</v>
      </c>
      <c r="AU4" s="125" t="s">
        <v>91</v>
      </c>
      <c r="AV4" s="126" t="s">
        <v>58</v>
      </c>
      <c r="AW4" s="126" t="s">
        <v>92</v>
      </c>
      <c r="AX4" s="125" t="s">
        <v>93</v>
      </c>
      <c r="AY4" s="125" t="s">
        <v>94</v>
      </c>
      <c r="AZ4" s="127" t="s">
        <v>95</v>
      </c>
      <c r="BA4" s="128" t="s">
        <v>96</v>
      </c>
      <c r="BB4" s="129" t="s">
        <v>97</v>
      </c>
      <c r="BC4" s="130" t="s">
        <v>98</v>
      </c>
      <c r="BD4" s="131" t="s">
        <v>76</v>
      </c>
      <c r="BE4" s="125" t="s">
        <v>90</v>
      </c>
      <c r="BF4" s="125" t="s">
        <v>91</v>
      </c>
      <c r="BG4" s="126" t="s">
        <v>58</v>
      </c>
      <c r="BH4" s="126" t="s">
        <v>92</v>
      </c>
      <c r="BI4" s="125" t="s">
        <v>93</v>
      </c>
      <c r="BJ4" s="125" t="s">
        <v>94</v>
      </c>
      <c r="BK4" s="127" t="s">
        <v>95</v>
      </c>
      <c r="BL4" s="128" t="s">
        <v>96</v>
      </c>
      <c r="BM4" s="129" t="s">
        <v>97</v>
      </c>
      <c r="BN4" s="129" t="s">
        <v>98</v>
      </c>
      <c r="BO4" s="126" t="s">
        <v>76</v>
      </c>
      <c r="BP4" s="125" t="s">
        <v>90</v>
      </c>
      <c r="BQ4" s="125" t="s">
        <v>91</v>
      </c>
      <c r="BR4" s="126" t="s">
        <v>58</v>
      </c>
      <c r="BS4" s="126" t="s">
        <v>92</v>
      </c>
      <c r="BT4" s="125" t="s">
        <v>93</v>
      </c>
      <c r="BU4" s="125" t="s">
        <v>94</v>
      </c>
      <c r="BV4" s="127" t="s">
        <v>95</v>
      </c>
      <c r="BW4" s="128" t="s">
        <v>96</v>
      </c>
      <c r="BX4" s="129" t="s">
        <v>97</v>
      </c>
      <c r="BY4" s="129" t="s">
        <v>98</v>
      </c>
      <c r="BZ4" s="126" t="s">
        <v>76</v>
      </c>
      <c r="CA4" s="125" t="s">
        <v>90</v>
      </c>
      <c r="CB4" s="125" t="s">
        <v>91</v>
      </c>
      <c r="CC4" s="126" t="s">
        <v>58</v>
      </c>
      <c r="CD4" s="126" t="s">
        <v>92</v>
      </c>
      <c r="CE4" s="125" t="s">
        <v>93</v>
      </c>
      <c r="CF4" s="125" t="s">
        <v>94</v>
      </c>
      <c r="CG4" s="127" t="s">
        <v>95</v>
      </c>
      <c r="CH4" s="128" t="s">
        <v>96</v>
      </c>
      <c r="CI4" s="129" t="s">
        <v>97</v>
      </c>
      <c r="CJ4" s="129" t="s">
        <v>98</v>
      </c>
      <c r="CK4" s="126" t="s">
        <v>76</v>
      </c>
    </row>
    <row r="5" spans="1:89" s="139" customFormat="1" ht="12.75" customHeight="1" x14ac:dyDescent="0.25">
      <c r="A5" s="140" t="s">
        <v>369</v>
      </c>
      <c r="B5" s="141" t="s">
        <v>370</v>
      </c>
      <c r="C5" s="142" t="s">
        <v>371</v>
      </c>
      <c r="D5" s="143" t="s">
        <v>372</v>
      </c>
      <c r="E5" s="143" t="s">
        <v>373</v>
      </c>
      <c r="F5" s="143" t="s">
        <v>374</v>
      </c>
      <c r="G5" s="143" t="s">
        <v>375</v>
      </c>
      <c r="H5" s="143" t="s">
        <v>376</v>
      </c>
      <c r="I5" s="143" t="s">
        <v>377</v>
      </c>
      <c r="J5" s="143" t="s">
        <v>378</v>
      </c>
      <c r="K5" s="143" t="s">
        <v>379</v>
      </c>
      <c r="L5" s="143" t="s">
        <v>380</v>
      </c>
      <c r="M5" s="143" t="s">
        <v>381</v>
      </c>
      <c r="N5" s="143" t="s">
        <v>382</v>
      </c>
      <c r="O5" s="143" t="s">
        <v>383</v>
      </c>
      <c r="P5" s="143" t="s">
        <v>384</v>
      </c>
      <c r="Q5" s="143" t="s">
        <v>385</v>
      </c>
      <c r="R5" s="143" t="s">
        <v>386</v>
      </c>
      <c r="S5" s="143" t="s">
        <v>387</v>
      </c>
      <c r="T5" s="143" t="s">
        <v>388</v>
      </c>
      <c r="U5" s="143" t="s">
        <v>389</v>
      </c>
      <c r="V5" s="143" t="s">
        <v>390</v>
      </c>
      <c r="W5" s="143" t="s">
        <v>391</v>
      </c>
      <c r="X5" s="143" t="s">
        <v>392</v>
      </c>
      <c r="Y5" s="143" t="s">
        <v>393</v>
      </c>
      <c r="Z5" s="143" t="s">
        <v>394</v>
      </c>
      <c r="AA5" s="143" t="s">
        <v>395</v>
      </c>
      <c r="AB5" s="143" t="s">
        <v>396</v>
      </c>
      <c r="AC5" s="143" t="s">
        <v>397</v>
      </c>
      <c r="AD5" s="143" t="s">
        <v>398</v>
      </c>
      <c r="AE5" s="143" t="s">
        <v>399</v>
      </c>
      <c r="AF5" s="143" t="s">
        <v>400</v>
      </c>
      <c r="AG5" s="143" t="s">
        <v>401</v>
      </c>
      <c r="AH5" s="143" t="s">
        <v>402</v>
      </c>
      <c r="AI5" s="143" t="s">
        <v>403</v>
      </c>
      <c r="AJ5" s="143" t="s">
        <v>404</v>
      </c>
      <c r="AK5" s="143" t="s">
        <v>405</v>
      </c>
      <c r="AL5" s="143" t="s">
        <v>406</v>
      </c>
      <c r="AM5" s="143" t="s">
        <v>407</v>
      </c>
      <c r="AN5" s="143" t="s">
        <v>408</v>
      </c>
      <c r="AO5" s="143" t="s">
        <v>409</v>
      </c>
      <c r="AP5" s="143" t="s">
        <v>410</v>
      </c>
      <c r="AQ5" s="143" t="s">
        <v>411</v>
      </c>
      <c r="AR5" s="135" t="s">
        <v>366</v>
      </c>
      <c r="AS5" s="136" t="s">
        <v>366</v>
      </c>
      <c r="AT5" s="136" t="s">
        <v>366</v>
      </c>
      <c r="AU5" s="136" t="s">
        <v>366</v>
      </c>
      <c r="AV5" s="135" t="s">
        <v>366</v>
      </c>
      <c r="AW5" s="135" t="s">
        <v>366</v>
      </c>
      <c r="AX5" s="136" t="s">
        <v>366</v>
      </c>
      <c r="AY5" s="136" t="s">
        <v>366</v>
      </c>
      <c r="AZ5" s="137" t="s">
        <v>366</v>
      </c>
      <c r="BA5" s="138" t="s">
        <v>366</v>
      </c>
      <c r="BB5" s="138" t="s">
        <v>366</v>
      </c>
      <c r="BC5" s="138" t="s">
        <v>366</v>
      </c>
      <c r="BD5" s="135" t="s">
        <v>366</v>
      </c>
      <c r="BE5" s="136" t="s">
        <v>366</v>
      </c>
      <c r="BF5" s="136" t="s">
        <v>366</v>
      </c>
      <c r="BG5" s="135" t="s">
        <v>366</v>
      </c>
      <c r="BH5" s="135" t="s">
        <v>366</v>
      </c>
      <c r="BI5" s="136" t="s">
        <v>366</v>
      </c>
      <c r="BJ5" s="136" t="s">
        <v>366</v>
      </c>
      <c r="BK5" s="137" t="s">
        <v>366</v>
      </c>
      <c r="BL5" s="138" t="s">
        <v>366</v>
      </c>
      <c r="BM5" s="138" t="s">
        <v>366</v>
      </c>
      <c r="BN5" s="138" t="s">
        <v>366</v>
      </c>
      <c r="BO5" s="135" t="s">
        <v>366</v>
      </c>
      <c r="BP5" s="136" t="s">
        <v>366</v>
      </c>
      <c r="BQ5" s="136" t="s">
        <v>366</v>
      </c>
      <c r="BR5" s="135" t="s">
        <v>366</v>
      </c>
      <c r="BS5" s="135" t="s">
        <v>366</v>
      </c>
      <c r="BT5" s="136" t="s">
        <v>366</v>
      </c>
      <c r="BU5" s="136" t="s">
        <v>366</v>
      </c>
      <c r="BV5" s="137" t="s">
        <v>366</v>
      </c>
      <c r="BW5" s="138" t="s">
        <v>366</v>
      </c>
      <c r="BX5" s="138" t="s">
        <v>366</v>
      </c>
      <c r="BY5" s="138" t="s">
        <v>366</v>
      </c>
      <c r="BZ5" s="135" t="s">
        <v>366</v>
      </c>
      <c r="CA5" s="136" t="s">
        <v>366</v>
      </c>
      <c r="CB5" s="136" t="s">
        <v>366</v>
      </c>
      <c r="CC5" s="135" t="s">
        <v>366</v>
      </c>
      <c r="CD5" s="135" t="s">
        <v>366</v>
      </c>
      <c r="CE5" s="136" t="s">
        <v>366</v>
      </c>
      <c r="CF5" s="136" t="s">
        <v>366</v>
      </c>
      <c r="CG5" s="137" t="s">
        <v>366</v>
      </c>
      <c r="CH5" s="138" t="s">
        <v>366</v>
      </c>
      <c r="CI5" s="138" t="s">
        <v>366</v>
      </c>
      <c r="CJ5" s="138" t="s">
        <v>366</v>
      </c>
      <c r="CK5" s="135" t="s">
        <v>366</v>
      </c>
    </row>
    <row r="6" spans="1:89" ht="23.25" x14ac:dyDescent="0.25">
      <c r="A6" s="117" t="s">
        <v>177</v>
      </c>
      <c r="B6" s="116" t="s">
        <v>180</v>
      </c>
      <c r="C6" s="117" t="s">
        <v>181</v>
      </c>
      <c r="D6" s="164">
        <v>2</v>
      </c>
      <c r="E6" s="164">
        <v>1</v>
      </c>
      <c r="F6" s="164">
        <v>3</v>
      </c>
      <c r="G6" s="164">
        <v>0</v>
      </c>
      <c r="H6" s="164">
        <v>0</v>
      </c>
      <c r="I6" s="164">
        <v>1</v>
      </c>
      <c r="J6" s="165" t="s">
        <v>105</v>
      </c>
      <c r="K6" s="165" t="s">
        <v>105</v>
      </c>
      <c r="L6" s="165" t="s">
        <v>105</v>
      </c>
      <c r="M6" s="165" t="s">
        <v>109</v>
      </c>
      <c r="N6" s="164">
        <v>2</v>
      </c>
      <c r="O6" s="164">
        <v>2</v>
      </c>
      <c r="P6" s="164">
        <v>3</v>
      </c>
      <c r="Q6" s="164">
        <v>1</v>
      </c>
      <c r="R6" s="164">
        <v>0</v>
      </c>
      <c r="S6" s="164">
        <v>2</v>
      </c>
      <c r="T6" s="165" t="s">
        <v>105</v>
      </c>
      <c r="U6" s="165"/>
      <c r="V6" s="165" t="s">
        <v>105</v>
      </c>
      <c r="W6" s="165" t="s">
        <v>109</v>
      </c>
      <c r="X6" s="165">
        <v>0</v>
      </c>
      <c r="Y6" s="165">
        <v>0</v>
      </c>
      <c r="Z6" s="165">
        <v>2</v>
      </c>
      <c r="AA6" s="165">
        <v>0</v>
      </c>
      <c r="AB6" s="165">
        <v>0</v>
      </c>
      <c r="AC6" s="165">
        <v>0</v>
      </c>
      <c r="AD6" s="165" t="s">
        <v>105</v>
      </c>
      <c r="AE6" s="165"/>
      <c r="AF6" s="165" t="s">
        <v>105</v>
      </c>
      <c r="AG6" s="165" t="s">
        <v>109</v>
      </c>
      <c r="AH6" s="165" t="s">
        <v>105</v>
      </c>
      <c r="AI6" s="165"/>
      <c r="AJ6" s="165" t="s">
        <v>105</v>
      </c>
      <c r="AK6" s="165" t="s">
        <v>105</v>
      </c>
      <c r="AL6" s="165"/>
      <c r="AM6" s="165" t="s">
        <v>105</v>
      </c>
      <c r="AN6" s="165" t="s">
        <v>105</v>
      </c>
      <c r="AO6" s="165"/>
      <c r="AP6" s="165" t="s">
        <v>105</v>
      </c>
      <c r="AQ6" s="165" t="s">
        <v>105</v>
      </c>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row>
    <row r="7" spans="1:89" ht="23.25" x14ac:dyDescent="0.25">
      <c r="A7" s="117" t="s">
        <v>177</v>
      </c>
      <c r="B7" s="116" t="s">
        <v>183</v>
      </c>
      <c r="C7" s="117" t="s">
        <v>1067</v>
      </c>
      <c r="D7" s="116">
        <v>2</v>
      </c>
      <c r="E7" s="116">
        <v>1</v>
      </c>
      <c r="F7" s="116">
        <v>2</v>
      </c>
      <c r="G7" s="116">
        <v>1</v>
      </c>
      <c r="H7" s="116">
        <v>0</v>
      </c>
      <c r="I7" s="116">
        <v>1</v>
      </c>
      <c r="J7" s="116" t="s">
        <v>105</v>
      </c>
      <c r="K7" s="116" t="s">
        <v>105</v>
      </c>
      <c r="L7" s="116" t="s">
        <v>105</v>
      </c>
      <c r="M7" s="116" t="s">
        <v>109</v>
      </c>
      <c r="N7" s="116">
        <v>2</v>
      </c>
      <c r="O7" s="116">
        <v>2</v>
      </c>
      <c r="P7" s="116">
        <v>3</v>
      </c>
      <c r="Q7" s="116">
        <v>1</v>
      </c>
      <c r="R7" s="116">
        <v>0</v>
      </c>
      <c r="S7" s="116">
        <v>2</v>
      </c>
      <c r="T7" s="116" t="s">
        <v>105</v>
      </c>
      <c r="U7" s="116"/>
      <c r="V7" s="116" t="s">
        <v>105</v>
      </c>
      <c r="W7" s="116" t="s">
        <v>109</v>
      </c>
      <c r="X7" s="116">
        <v>1</v>
      </c>
      <c r="Y7" s="116">
        <v>0</v>
      </c>
      <c r="Z7" s="116">
        <v>2</v>
      </c>
      <c r="AA7" s="116">
        <v>0</v>
      </c>
      <c r="AB7" s="116">
        <v>0</v>
      </c>
      <c r="AC7" s="116">
        <v>1</v>
      </c>
      <c r="AD7" s="165" t="s">
        <v>105</v>
      </c>
      <c r="AE7" s="165"/>
      <c r="AF7" s="165" t="s">
        <v>105</v>
      </c>
      <c r="AG7" s="165" t="s">
        <v>109</v>
      </c>
      <c r="AH7" s="165" t="s">
        <v>105</v>
      </c>
      <c r="AI7" s="165" t="s">
        <v>105</v>
      </c>
      <c r="AJ7" s="165" t="s">
        <v>105</v>
      </c>
      <c r="AK7" s="165" t="s">
        <v>105</v>
      </c>
      <c r="AL7" s="165" t="s">
        <v>105</v>
      </c>
      <c r="AM7" s="165" t="s">
        <v>105</v>
      </c>
      <c r="AN7" s="165" t="s">
        <v>105</v>
      </c>
      <c r="AO7" s="165" t="s">
        <v>105</v>
      </c>
      <c r="AP7" s="165" t="s">
        <v>105</v>
      </c>
      <c r="AQ7" s="165" t="s">
        <v>105</v>
      </c>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row>
    <row r="8" spans="1:89" x14ac:dyDescent="0.25">
      <c r="A8" s="116" t="s">
        <v>207</v>
      </c>
      <c r="B8" s="116" t="s">
        <v>211</v>
      </c>
      <c r="C8" s="117" t="s">
        <v>1078</v>
      </c>
      <c r="D8" s="116">
        <v>5.2</v>
      </c>
      <c r="E8" s="116">
        <v>4.4000000000000004</v>
      </c>
      <c r="F8" s="166">
        <v>6</v>
      </c>
      <c r="G8" s="116" t="s">
        <v>105</v>
      </c>
      <c r="H8" s="116" t="s">
        <v>105</v>
      </c>
      <c r="I8" s="116" t="s">
        <v>105</v>
      </c>
      <c r="J8" s="116">
        <v>-2</v>
      </c>
      <c r="K8" s="116">
        <v>-4.8</v>
      </c>
      <c r="L8" s="116">
        <v>0</v>
      </c>
      <c r="M8" s="116" t="s">
        <v>1154</v>
      </c>
      <c r="N8" s="116">
        <v>4.8</v>
      </c>
      <c r="O8" s="116">
        <v>4.2</v>
      </c>
      <c r="P8" s="116">
        <v>6</v>
      </c>
      <c r="Q8" s="116" t="s">
        <v>105</v>
      </c>
      <c r="R8" s="116" t="s">
        <v>105</v>
      </c>
      <c r="S8" s="116" t="s">
        <v>105</v>
      </c>
      <c r="T8" s="116">
        <v>-0.6</v>
      </c>
      <c r="U8" s="116">
        <v>-3.6</v>
      </c>
      <c r="V8" s="116">
        <v>1.2</v>
      </c>
      <c r="W8" s="116" t="s">
        <v>1153</v>
      </c>
      <c r="X8" s="116" t="s">
        <v>105</v>
      </c>
      <c r="Y8" s="116" t="s">
        <v>105</v>
      </c>
      <c r="Z8" s="116" t="s">
        <v>105</v>
      </c>
      <c r="AA8" s="116" t="s">
        <v>105</v>
      </c>
      <c r="AB8" s="116" t="s">
        <v>105</v>
      </c>
      <c r="AC8" s="116" t="s">
        <v>105</v>
      </c>
      <c r="AD8" s="116" t="s">
        <v>105</v>
      </c>
      <c r="AE8" s="116" t="s">
        <v>105</v>
      </c>
      <c r="AF8" s="116" t="s">
        <v>105</v>
      </c>
      <c r="AG8" s="116" t="s">
        <v>105</v>
      </c>
      <c r="AH8" s="116" t="s">
        <v>105</v>
      </c>
      <c r="AI8" s="116" t="s">
        <v>105</v>
      </c>
      <c r="AJ8" s="116" t="s">
        <v>105</v>
      </c>
      <c r="AK8" s="116" t="s">
        <v>105</v>
      </c>
      <c r="AL8" s="116" t="s">
        <v>105</v>
      </c>
      <c r="AM8" s="116" t="s">
        <v>105</v>
      </c>
      <c r="AN8" s="116" t="s">
        <v>105</v>
      </c>
      <c r="AO8" s="116" t="s">
        <v>105</v>
      </c>
      <c r="AP8" s="116" t="s">
        <v>105</v>
      </c>
      <c r="AQ8" s="116" t="s">
        <v>105</v>
      </c>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row>
    <row r="9" spans="1:89" ht="23.25" x14ac:dyDescent="0.25">
      <c r="A9" s="116" t="s">
        <v>207</v>
      </c>
      <c r="B9" s="116" t="s">
        <v>213</v>
      </c>
      <c r="C9" s="117" t="s">
        <v>1079</v>
      </c>
      <c r="D9" s="116">
        <v>4.5999999999999996</v>
      </c>
      <c r="E9" s="116">
        <v>3.6</v>
      </c>
      <c r="F9" s="166">
        <v>6</v>
      </c>
      <c r="G9" s="116" t="s">
        <v>105</v>
      </c>
      <c r="H9" s="116" t="s">
        <v>105</v>
      </c>
      <c r="I9" s="116" t="s">
        <v>105</v>
      </c>
      <c r="J9" s="116">
        <v>-1.8</v>
      </c>
      <c r="K9" s="116">
        <v>-3.6</v>
      </c>
      <c r="L9" s="116">
        <v>0</v>
      </c>
      <c r="M9" s="116" t="s">
        <v>1154</v>
      </c>
      <c r="N9" s="116">
        <v>4.5999999999999996</v>
      </c>
      <c r="O9" s="116">
        <v>3.5</v>
      </c>
      <c r="P9" s="116">
        <v>5.0999999999999996</v>
      </c>
      <c r="Q9" s="116" t="s">
        <v>105</v>
      </c>
      <c r="R9" s="116" t="s">
        <v>105</v>
      </c>
      <c r="S9" s="116" t="s">
        <v>105</v>
      </c>
      <c r="T9" s="116">
        <v>-1.2</v>
      </c>
      <c r="U9" s="116">
        <v>-2.4</v>
      </c>
      <c r="V9" s="116">
        <v>0.4</v>
      </c>
      <c r="W9" s="116" t="s">
        <v>1153</v>
      </c>
      <c r="X9" s="116" t="s">
        <v>105</v>
      </c>
      <c r="Y9" s="116" t="s">
        <v>105</v>
      </c>
      <c r="Z9" s="116" t="s">
        <v>105</v>
      </c>
      <c r="AA9" s="116" t="s">
        <v>105</v>
      </c>
      <c r="AB9" s="116" t="s">
        <v>105</v>
      </c>
      <c r="AC9" s="116" t="s">
        <v>105</v>
      </c>
      <c r="AD9" s="116" t="s">
        <v>105</v>
      </c>
      <c r="AE9" s="116" t="s">
        <v>105</v>
      </c>
      <c r="AF9" s="116" t="s">
        <v>105</v>
      </c>
      <c r="AG9" s="116" t="s">
        <v>105</v>
      </c>
      <c r="AH9" s="116" t="s">
        <v>105</v>
      </c>
      <c r="AI9" s="116" t="s">
        <v>105</v>
      </c>
      <c r="AJ9" s="116" t="s">
        <v>105</v>
      </c>
      <c r="AK9" s="116" t="s">
        <v>105</v>
      </c>
      <c r="AL9" s="116" t="s">
        <v>105</v>
      </c>
      <c r="AM9" s="116" t="s">
        <v>105</v>
      </c>
      <c r="AN9" s="116" t="s">
        <v>105</v>
      </c>
      <c r="AO9" s="116" t="s">
        <v>105</v>
      </c>
      <c r="AP9" s="116" t="s">
        <v>105</v>
      </c>
      <c r="AQ9" s="116" t="s">
        <v>105</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row>
    <row r="10" spans="1:89" ht="23.25" x14ac:dyDescent="0.25">
      <c r="A10" s="116" t="s">
        <v>263</v>
      </c>
      <c r="B10" s="116" t="s">
        <v>266</v>
      </c>
      <c r="C10" s="117" t="s">
        <v>1075</v>
      </c>
      <c r="D10" s="116">
        <v>3</v>
      </c>
      <c r="E10" s="116">
        <v>2</v>
      </c>
      <c r="F10" s="116">
        <v>3</v>
      </c>
      <c r="G10" s="116" t="s">
        <v>105</v>
      </c>
      <c r="H10" s="116" t="s">
        <v>105</v>
      </c>
      <c r="I10" s="116" t="s">
        <v>105</v>
      </c>
      <c r="J10" s="116" t="s">
        <v>105</v>
      </c>
      <c r="K10" s="116" t="s">
        <v>105</v>
      </c>
      <c r="L10" s="116" t="s">
        <v>105</v>
      </c>
      <c r="M10" s="116" t="s">
        <v>109</v>
      </c>
      <c r="N10" s="116">
        <v>3</v>
      </c>
      <c r="O10" s="116">
        <v>2</v>
      </c>
      <c r="P10" s="116">
        <v>3</v>
      </c>
      <c r="Q10" s="116" t="s">
        <v>105</v>
      </c>
      <c r="R10" s="116" t="s">
        <v>105</v>
      </c>
      <c r="S10" s="116" t="s">
        <v>105</v>
      </c>
      <c r="T10" s="116" t="s">
        <v>105</v>
      </c>
      <c r="U10" s="116" t="s">
        <v>105</v>
      </c>
      <c r="V10" s="116" t="s">
        <v>105</v>
      </c>
      <c r="W10" s="116" t="s">
        <v>109</v>
      </c>
      <c r="X10" s="116">
        <v>1</v>
      </c>
      <c r="Y10" s="116">
        <v>0</v>
      </c>
      <c r="Z10" s="116">
        <v>2</v>
      </c>
      <c r="AA10" s="116" t="s">
        <v>105</v>
      </c>
      <c r="AB10" s="116" t="s">
        <v>105</v>
      </c>
      <c r="AC10" s="116" t="s">
        <v>105</v>
      </c>
      <c r="AD10" s="116" t="s">
        <v>105</v>
      </c>
      <c r="AE10" s="116" t="s">
        <v>105</v>
      </c>
      <c r="AF10" s="116" t="s">
        <v>105</v>
      </c>
      <c r="AG10" s="116" t="s">
        <v>109</v>
      </c>
      <c r="AH10" s="116" t="s">
        <v>105</v>
      </c>
      <c r="AI10" s="116" t="s">
        <v>105</v>
      </c>
      <c r="AJ10" s="116" t="s">
        <v>105</v>
      </c>
      <c r="AK10" s="116" t="s">
        <v>105</v>
      </c>
      <c r="AL10" s="116" t="s">
        <v>105</v>
      </c>
      <c r="AM10" s="116" t="s">
        <v>105</v>
      </c>
      <c r="AN10" s="116" t="s">
        <v>105</v>
      </c>
      <c r="AO10" s="116" t="s">
        <v>105</v>
      </c>
      <c r="AP10" s="116" t="s">
        <v>105</v>
      </c>
      <c r="AQ10" s="116" t="s">
        <v>105</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row>
    <row r="11" spans="1:89" ht="23.25" x14ac:dyDescent="0.25">
      <c r="A11" s="116" t="s">
        <v>263</v>
      </c>
      <c r="B11" s="116" t="s">
        <v>267</v>
      </c>
      <c r="C11" s="117" t="s">
        <v>168</v>
      </c>
      <c r="D11" s="116">
        <v>3</v>
      </c>
      <c r="E11" s="116">
        <v>2</v>
      </c>
      <c r="F11" s="116">
        <v>3</v>
      </c>
      <c r="G11" s="116" t="s">
        <v>105</v>
      </c>
      <c r="H11" s="116" t="s">
        <v>105</v>
      </c>
      <c r="I11" s="116" t="s">
        <v>105</v>
      </c>
      <c r="J11" s="116" t="s">
        <v>105</v>
      </c>
      <c r="K11" s="116" t="s">
        <v>105</v>
      </c>
      <c r="L11" s="116" t="s">
        <v>105</v>
      </c>
      <c r="M11" s="116" t="s">
        <v>109</v>
      </c>
      <c r="N11" s="116">
        <v>3</v>
      </c>
      <c r="O11" s="116">
        <v>2</v>
      </c>
      <c r="P11" s="116">
        <v>3</v>
      </c>
      <c r="Q11" s="116" t="s">
        <v>105</v>
      </c>
      <c r="R11" s="116" t="s">
        <v>105</v>
      </c>
      <c r="S11" s="116" t="s">
        <v>105</v>
      </c>
      <c r="T11" s="116" t="s">
        <v>105</v>
      </c>
      <c r="U11" s="116" t="s">
        <v>105</v>
      </c>
      <c r="V11" s="116" t="s">
        <v>105</v>
      </c>
      <c r="W11" s="116" t="s">
        <v>109</v>
      </c>
      <c r="X11" s="116">
        <v>0</v>
      </c>
      <c r="Y11" s="116">
        <v>0</v>
      </c>
      <c r="Z11" s="116">
        <v>2</v>
      </c>
      <c r="AA11" s="116" t="s">
        <v>105</v>
      </c>
      <c r="AB11" s="116" t="s">
        <v>105</v>
      </c>
      <c r="AC11" s="116" t="s">
        <v>105</v>
      </c>
      <c r="AD11" s="116" t="s">
        <v>105</v>
      </c>
      <c r="AE11" s="116" t="s">
        <v>105</v>
      </c>
      <c r="AF11" s="116" t="s">
        <v>105</v>
      </c>
      <c r="AG11" s="116" t="s">
        <v>109</v>
      </c>
      <c r="AH11" s="116" t="s">
        <v>105</v>
      </c>
      <c r="AI11" s="116" t="s">
        <v>105</v>
      </c>
      <c r="AJ11" s="116" t="s">
        <v>105</v>
      </c>
      <c r="AK11" s="116" t="s">
        <v>105</v>
      </c>
      <c r="AL11" s="116" t="s">
        <v>105</v>
      </c>
      <c r="AM11" s="116" t="s">
        <v>105</v>
      </c>
      <c r="AN11" s="116" t="s">
        <v>105</v>
      </c>
      <c r="AO11" s="116" t="s">
        <v>105</v>
      </c>
      <c r="AP11" s="116" t="s">
        <v>105</v>
      </c>
      <c r="AQ11" s="116" t="s">
        <v>105</v>
      </c>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row>
    <row r="12" spans="1:89" x14ac:dyDescent="0.25">
      <c r="A12" s="116" t="s">
        <v>334</v>
      </c>
      <c r="B12" s="116" t="s">
        <v>329</v>
      </c>
      <c r="C12" s="117" t="s">
        <v>1078</v>
      </c>
      <c r="D12" s="116" t="s">
        <v>105</v>
      </c>
      <c r="E12" s="116" t="s">
        <v>105</v>
      </c>
      <c r="F12" s="116" t="s">
        <v>105</v>
      </c>
      <c r="G12" s="116" t="s">
        <v>105</v>
      </c>
      <c r="H12" s="116" t="s">
        <v>105</v>
      </c>
      <c r="I12" s="116" t="s">
        <v>105</v>
      </c>
      <c r="J12" s="116" t="s">
        <v>105</v>
      </c>
      <c r="K12" s="116" t="s">
        <v>105</v>
      </c>
      <c r="L12" s="116" t="s">
        <v>105</v>
      </c>
      <c r="M12" s="116" t="s">
        <v>105</v>
      </c>
      <c r="N12" s="116">
        <v>5</v>
      </c>
      <c r="O12" s="116">
        <v>2</v>
      </c>
      <c r="P12" s="116">
        <v>6</v>
      </c>
      <c r="Q12" s="116" t="s">
        <v>105</v>
      </c>
      <c r="R12" s="116"/>
      <c r="S12" s="116" t="s">
        <v>105</v>
      </c>
      <c r="T12" s="116">
        <v>3.24</v>
      </c>
      <c r="U12" s="116">
        <v>0</v>
      </c>
      <c r="V12" s="116">
        <v>4</v>
      </c>
      <c r="W12" s="116" t="s">
        <v>337</v>
      </c>
      <c r="X12" s="116" t="s">
        <v>105</v>
      </c>
      <c r="Y12" s="116" t="s">
        <v>105</v>
      </c>
      <c r="Z12" s="116" t="s">
        <v>105</v>
      </c>
      <c r="AA12" s="116" t="s">
        <v>105</v>
      </c>
      <c r="AB12" s="116" t="s">
        <v>105</v>
      </c>
      <c r="AC12" s="116" t="s">
        <v>105</v>
      </c>
      <c r="AD12" s="116" t="s">
        <v>105</v>
      </c>
      <c r="AE12" s="116" t="s">
        <v>105</v>
      </c>
      <c r="AF12" s="116" t="s">
        <v>105</v>
      </c>
      <c r="AG12" s="116" t="s">
        <v>105</v>
      </c>
      <c r="AH12" s="116" t="s">
        <v>105</v>
      </c>
      <c r="AI12" s="116" t="s">
        <v>105</v>
      </c>
      <c r="AJ12" s="116" t="s">
        <v>105</v>
      </c>
      <c r="AK12" s="116" t="s">
        <v>105</v>
      </c>
      <c r="AL12" s="116" t="s">
        <v>105</v>
      </c>
      <c r="AM12" s="116" t="s">
        <v>105</v>
      </c>
      <c r="AN12" s="116" t="s">
        <v>105</v>
      </c>
      <c r="AO12" s="116" t="s">
        <v>105</v>
      </c>
      <c r="AP12" s="116" t="s">
        <v>105</v>
      </c>
      <c r="AQ12" s="116" t="s">
        <v>105</v>
      </c>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row>
    <row r="13" spans="1:89" ht="23.25" x14ac:dyDescent="0.25">
      <c r="A13" s="116" t="s">
        <v>334</v>
      </c>
      <c r="B13" s="116" t="s">
        <v>213</v>
      </c>
      <c r="C13" s="117" t="s">
        <v>1079</v>
      </c>
      <c r="D13" s="116" t="s">
        <v>105</v>
      </c>
      <c r="E13" s="116" t="s">
        <v>105</v>
      </c>
      <c r="F13" s="116" t="s">
        <v>105</v>
      </c>
      <c r="G13" s="116" t="s">
        <v>105</v>
      </c>
      <c r="H13" s="116" t="s">
        <v>105</v>
      </c>
      <c r="I13" s="116" t="s">
        <v>105</v>
      </c>
      <c r="J13" s="116" t="s">
        <v>105</v>
      </c>
      <c r="K13" s="116" t="s">
        <v>105</v>
      </c>
      <c r="L13" s="116" t="s">
        <v>105</v>
      </c>
      <c r="M13" s="116" t="s">
        <v>105</v>
      </c>
      <c r="N13" s="116">
        <v>4</v>
      </c>
      <c r="O13" s="116">
        <v>2</v>
      </c>
      <c r="P13" s="116">
        <v>6</v>
      </c>
      <c r="Q13" s="116" t="s">
        <v>105</v>
      </c>
      <c r="R13" s="116"/>
      <c r="S13" s="116" t="s">
        <v>105</v>
      </c>
      <c r="T13" s="116">
        <v>2</v>
      </c>
      <c r="U13" s="116">
        <v>0.26</v>
      </c>
      <c r="V13" s="116">
        <v>4</v>
      </c>
      <c r="W13" s="116" t="s">
        <v>337</v>
      </c>
      <c r="X13" s="116" t="s">
        <v>105</v>
      </c>
      <c r="Y13" s="116" t="s">
        <v>105</v>
      </c>
      <c r="Z13" s="116" t="s">
        <v>105</v>
      </c>
      <c r="AA13" s="116" t="s">
        <v>105</v>
      </c>
      <c r="AB13" s="116" t="s">
        <v>105</v>
      </c>
      <c r="AC13" s="116" t="s">
        <v>105</v>
      </c>
      <c r="AD13" s="116" t="s">
        <v>105</v>
      </c>
      <c r="AE13" s="116" t="s">
        <v>105</v>
      </c>
      <c r="AF13" s="116" t="s">
        <v>105</v>
      </c>
      <c r="AG13" s="116" t="s">
        <v>105</v>
      </c>
      <c r="AH13" s="116" t="s">
        <v>105</v>
      </c>
      <c r="AI13" s="116" t="s">
        <v>105</v>
      </c>
      <c r="AJ13" s="116" t="s">
        <v>105</v>
      </c>
      <c r="AK13" s="116" t="s">
        <v>105</v>
      </c>
      <c r="AL13" s="116" t="s">
        <v>105</v>
      </c>
      <c r="AM13" s="116" t="s">
        <v>105</v>
      </c>
      <c r="AN13" s="116" t="s">
        <v>105</v>
      </c>
      <c r="AO13" s="116" t="s">
        <v>105</v>
      </c>
      <c r="AP13" s="116" t="s">
        <v>105</v>
      </c>
      <c r="AQ13" s="116" t="s">
        <v>105</v>
      </c>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row>
    <row r="14" spans="1:89" x14ac:dyDescent="0.25">
      <c r="A14" s="117"/>
      <c r="B14" s="116"/>
      <c r="C14" s="117"/>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row>
    <row r="15" spans="1:89" x14ac:dyDescent="0.25">
      <c r="A15" s="117"/>
      <c r="B15" s="116"/>
      <c r="C15" s="117"/>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row>
    <row r="16" spans="1:89" x14ac:dyDescent="0.25">
      <c r="A16" s="117"/>
      <c r="B16" s="116"/>
      <c r="C16" s="117"/>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row>
    <row r="17" spans="1:89" x14ac:dyDescent="0.25">
      <c r="A17" s="117"/>
      <c r="B17" s="116"/>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row>
    <row r="18" spans="1:89" x14ac:dyDescent="0.25">
      <c r="A18" s="117"/>
      <c r="B18" s="116"/>
      <c r="C18" s="117"/>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row>
    <row r="19" spans="1:89" x14ac:dyDescent="0.25">
      <c r="A19" s="117"/>
      <c r="B19" s="116"/>
      <c r="C19" s="117"/>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row>
    <row r="20" spans="1:89" x14ac:dyDescent="0.25">
      <c r="A20" s="117"/>
      <c r="B20" s="116"/>
      <c r="C20" s="117"/>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row>
    <row r="21" spans="1:89" x14ac:dyDescent="0.25">
      <c r="A21" s="117"/>
      <c r="B21" s="116"/>
      <c r="C21" s="117"/>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row>
    <row r="22" spans="1:89" x14ac:dyDescent="0.25">
      <c r="A22" s="117"/>
      <c r="B22" s="116"/>
      <c r="C22" s="117"/>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row>
    <row r="23" spans="1:89" x14ac:dyDescent="0.25">
      <c r="A23" s="117"/>
      <c r="B23" s="116"/>
      <c r="C23" s="117"/>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row>
    <row r="24" spans="1:89" x14ac:dyDescent="0.25">
      <c r="A24" s="117"/>
      <c r="B24" s="116"/>
      <c r="C24" s="117"/>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row>
    <row r="25" spans="1:89" x14ac:dyDescent="0.25">
      <c r="A25" s="117"/>
      <c r="B25" s="116"/>
      <c r="C25" s="117"/>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c r="CK25" s="116"/>
    </row>
    <row r="26" spans="1:89" x14ac:dyDescent="0.25">
      <c r="A26" s="117"/>
      <c r="B26" s="116"/>
      <c r="C26" s="117"/>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row>
    <row r="27" spans="1:89" x14ac:dyDescent="0.25">
      <c r="A27" s="117"/>
      <c r="B27" s="116"/>
      <c r="C27" s="117"/>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c r="CK27" s="116"/>
    </row>
    <row r="28" spans="1:89" x14ac:dyDescent="0.25">
      <c r="A28" s="117"/>
      <c r="B28" s="116"/>
      <c r="C28" s="117"/>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row>
    <row r="29" spans="1:89" x14ac:dyDescent="0.25">
      <c r="A29" s="117"/>
      <c r="B29" s="116"/>
      <c r="C29" s="117"/>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row>
    <row r="30" spans="1:89" x14ac:dyDescent="0.25">
      <c r="A30" s="117"/>
      <c r="B30" s="116"/>
      <c r="C30" s="117"/>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c r="CK30" s="116"/>
    </row>
    <row r="31" spans="1:89" x14ac:dyDescent="0.25">
      <c r="A31" s="117"/>
      <c r="B31" s="116"/>
      <c r="C31" s="117"/>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116"/>
      <c r="CF31" s="116"/>
      <c r="CG31" s="116"/>
      <c r="CH31" s="116"/>
      <c r="CI31" s="116"/>
      <c r="CJ31" s="116"/>
      <c r="CK31" s="116"/>
    </row>
    <row r="32" spans="1:89" x14ac:dyDescent="0.25">
      <c r="A32" s="117"/>
      <c r="B32" s="116"/>
      <c r="C32" s="117"/>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c r="BZ32" s="116"/>
      <c r="CA32" s="116"/>
      <c r="CB32" s="116"/>
      <c r="CC32" s="116"/>
      <c r="CD32" s="116"/>
      <c r="CE32" s="116"/>
      <c r="CF32" s="116"/>
      <c r="CG32" s="116"/>
      <c r="CH32" s="116"/>
      <c r="CI32" s="116"/>
      <c r="CJ32" s="116"/>
      <c r="CK32" s="116"/>
    </row>
    <row r="33" spans="1:89" x14ac:dyDescent="0.25">
      <c r="A33" s="117"/>
      <c r="B33" s="116"/>
      <c r="C33" s="117"/>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row>
    <row r="34" spans="1:89" x14ac:dyDescent="0.25">
      <c r="A34" s="117"/>
      <c r="B34" s="116"/>
      <c r="C34" s="117"/>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row>
    <row r="35" spans="1:89" x14ac:dyDescent="0.25">
      <c r="A35" s="117"/>
      <c r="B35" s="116"/>
      <c r="C35" s="117"/>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c r="BZ35" s="116"/>
      <c r="CA35" s="116"/>
      <c r="CB35" s="116"/>
      <c r="CC35" s="116"/>
      <c r="CD35" s="116"/>
      <c r="CE35" s="116"/>
      <c r="CF35" s="116"/>
      <c r="CG35" s="116"/>
      <c r="CH35" s="116"/>
      <c r="CI35" s="116"/>
      <c r="CJ35" s="116"/>
      <c r="CK35" s="116"/>
    </row>
    <row r="36" spans="1:89" x14ac:dyDescent="0.25">
      <c r="A36" s="117"/>
      <c r="B36" s="116"/>
      <c r="C36" s="117"/>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row>
    <row r="37" spans="1:89" x14ac:dyDescent="0.25">
      <c r="A37" s="117"/>
      <c r="B37" s="116"/>
      <c r="C37" s="117"/>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c r="CK37" s="116"/>
    </row>
    <row r="38" spans="1:89" x14ac:dyDescent="0.25">
      <c r="A38" s="117"/>
      <c r="B38" s="116"/>
      <c r="C38" s="117"/>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row>
    <row r="39" spans="1:89" x14ac:dyDescent="0.25">
      <c r="A39" s="117"/>
      <c r="B39" s="116"/>
      <c r="C39" s="117"/>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c r="CK39" s="116"/>
    </row>
    <row r="40" spans="1:89" x14ac:dyDescent="0.25">
      <c r="A40" s="117"/>
      <c r="B40" s="116"/>
      <c r="C40" s="117"/>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row>
    <row r="41" spans="1:89" x14ac:dyDescent="0.25">
      <c r="A41" s="117"/>
      <c r="B41" s="116"/>
      <c r="C41" s="117"/>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row>
    <row r="42" spans="1:89" x14ac:dyDescent="0.25">
      <c r="A42" s="117"/>
      <c r="B42" s="116"/>
      <c r="C42" s="117"/>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row>
    <row r="43" spans="1:89" x14ac:dyDescent="0.25">
      <c r="A43" s="117"/>
      <c r="B43" s="116"/>
      <c r="C43" s="117"/>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row>
    <row r="44" spans="1:89" x14ac:dyDescent="0.25">
      <c r="A44" s="117"/>
      <c r="B44" s="116"/>
      <c r="C44" s="117"/>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row>
    <row r="45" spans="1:89" x14ac:dyDescent="0.25">
      <c r="A45" s="117"/>
      <c r="B45" s="116"/>
      <c r="C45" s="117"/>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row>
    <row r="46" spans="1:89" x14ac:dyDescent="0.25">
      <c r="A46" s="117"/>
      <c r="B46" s="116"/>
      <c r="C46" s="117"/>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row>
    <row r="47" spans="1:89" x14ac:dyDescent="0.25">
      <c r="A47" s="117"/>
      <c r="B47" s="116"/>
      <c r="C47" s="117"/>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c r="CK47" s="116"/>
    </row>
    <row r="48" spans="1:89" x14ac:dyDescent="0.25">
      <c r="A48" s="117"/>
      <c r="B48" s="116"/>
      <c r="C48" s="117"/>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row>
    <row r="49" spans="1:89" x14ac:dyDescent="0.25">
      <c r="A49" s="117"/>
      <c r="B49" s="116"/>
      <c r="C49" s="117"/>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row>
    <row r="50" spans="1:89" x14ac:dyDescent="0.25">
      <c r="A50" s="117"/>
      <c r="B50" s="116"/>
      <c r="C50" s="117"/>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c r="CK50" s="116"/>
    </row>
    <row r="51" spans="1:89" x14ac:dyDescent="0.25">
      <c r="A51" s="117"/>
      <c r="B51" s="116"/>
      <c r="C51" s="117"/>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row>
    <row r="52" spans="1:89" x14ac:dyDescent="0.25">
      <c r="A52" s="117"/>
      <c r="B52" s="116"/>
      <c r="C52" s="117"/>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row>
    <row r="53" spans="1:89" x14ac:dyDescent="0.25">
      <c r="A53" s="117"/>
      <c r="B53" s="116"/>
      <c r="C53" s="117"/>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c r="CK53" s="116"/>
    </row>
    <row r="54" spans="1:89" x14ac:dyDescent="0.25">
      <c r="A54" s="117"/>
      <c r="B54" s="116"/>
      <c r="C54" s="117"/>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6"/>
      <c r="BU54" s="116"/>
      <c r="BV54" s="116"/>
      <c r="BW54" s="116"/>
      <c r="BX54" s="116"/>
      <c r="BY54" s="116"/>
      <c r="BZ54" s="116"/>
      <c r="CA54" s="116"/>
      <c r="CB54" s="116"/>
      <c r="CC54" s="116"/>
      <c r="CD54" s="116"/>
      <c r="CE54" s="116"/>
      <c r="CF54" s="116"/>
      <c r="CG54" s="116"/>
      <c r="CH54" s="116"/>
      <c r="CI54" s="116"/>
      <c r="CJ54" s="116"/>
      <c r="CK54" s="116"/>
    </row>
    <row r="55" spans="1:89" x14ac:dyDescent="0.25">
      <c r="A55" s="117"/>
      <c r="B55" s="116"/>
      <c r="C55" s="117"/>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row>
    <row r="56" spans="1:89" x14ac:dyDescent="0.25">
      <c r="A56" s="117"/>
      <c r="B56" s="116"/>
      <c r="C56" s="117"/>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116"/>
      <c r="CI56" s="116"/>
      <c r="CJ56" s="116"/>
      <c r="CK56" s="116"/>
    </row>
    <row r="57" spans="1:89" x14ac:dyDescent="0.25">
      <c r="A57" s="117"/>
      <c r="B57" s="116"/>
      <c r="C57" s="117"/>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6"/>
      <c r="BZ57" s="116"/>
      <c r="CA57" s="116"/>
      <c r="CB57" s="116"/>
      <c r="CC57" s="116"/>
      <c r="CD57" s="116"/>
      <c r="CE57" s="116"/>
      <c r="CF57" s="116"/>
      <c r="CG57" s="116"/>
      <c r="CH57" s="116"/>
      <c r="CI57" s="116"/>
      <c r="CJ57" s="116"/>
      <c r="CK57" s="116"/>
    </row>
    <row r="58" spans="1:89" x14ac:dyDescent="0.25">
      <c r="A58" s="117"/>
      <c r="B58" s="116"/>
      <c r="C58" s="117"/>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row>
    <row r="59" spans="1:89" x14ac:dyDescent="0.25">
      <c r="A59" s="117"/>
      <c r="B59" s="116"/>
      <c r="C59" s="117"/>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6"/>
      <c r="BZ59" s="116"/>
      <c r="CA59" s="116"/>
      <c r="CB59" s="116"/>
      <c r="CC59" s="116"/>
      <c r="CD59" s="116"/>
      <c r="CE59" s="116"/>
      <c r="CF59" s="116"/>
      <c r="CG59" s="116"/>
      <c r="CH59" s="116"/>
      <c r="CI59" s="116"/>
      <c r="CJ59" s="116"/>
      <c r="CK59" s="116"/>
    </row>
    <row r="60" spans="1:89" x14ac:dyDescent="0.25">
      <c r="A60" s="117"/>
      <c r="B60" s="116"/>
      <c r="C60" s="117"/>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c r="CK60" s="116"/>
    </row>
    <row r="61" spans="1:89" x14ac:dyDescent="0.25">
      <c r="A61" s="117"/>
      <c r="B61" s="116"/>
      <c r="C61" s="117"/>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row>
    <row r="62" spans="1:89" x14ac:dyDescent="0.25">
      <c r="A62" s="117"/>
      <c r="B62" s="116"/>
      <c r="C62" s="117"/>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116"/>
      <c r="CG62" s="116"/>
      <c r="CH62" s="116"/>
      <c r="CI62" s="116"/>
      <c r="CJ62" s="116"/>
      <c r="CK62" s="116"/>
    </row>
    <row r="63" spans="1:89" x14ac:dyDescent="0.25">
      <c r="A63" s="117"/>
      <c r="B63" s="116"/>
      <c r="C63" s="117"/>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6"/>
      <c r="BZ63" s="116"/>
      <c r="CA63" s="116"/>
      <c r="CB63" s="116"/>
      <c r="CC63" s="116"/>
      <c r="CD63" s="116"/>
      <c r="CE63" s="116"/>
      <c r="CF63" s="116"/>
      <c r="CG63" s="116"/>
      <c r="CH63" s="116"/>
      <c r="CI63" s="116"/>
      <c r="CJ63" s="116"/>
      <c r="CK63" s="116"/>
    </row>
    <row r="64" spans="1:89" x14ac:dyDescent="0.25">
      <c r="A64" s="117"/>
      <c r="B64" s="116"/>
      <c r="C64" s="117"/>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6"/>
      <c r="BZ64" s="116"/>
      <c r="CA64" s="116"/>
      <c r="CB64" s="116"/>
      <c r="CC64" s="116"/>
      <c r="CD64" s="116"/>
      <c r="CE64" s="116"/>
      <c r="CF64" s="116"/>
      <c r="CG64" s="116"/>
      <c r="CH64" s="116"/>
      <c r="CI64" s="116"/>
      <c r="CJ64" s="116"/>
      <c r="CK64" s="116"/>
    </row>
    <row r="65" spans="1:89" x14ac:dyDescent="0.25">
      <c r="A65" s="117"/>
      <c r="B65" s="116"/>
      <c r="C65" s="117"/>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row>
    <row r="66" spans="1:89" x14ac:dyDescent="0.25">
      <c r="A66" s="117"/>
      <c r="B66" s="116"/>
      <c r="C66" s="117"/>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c r="CK66" s="116"/>
    </row>
    <row r="67" spans="1:89" x14ac:dyDescent="0.25">
      <c r="A67" s="117"/>
      <c r="B67" s="116"/>
      <c r="C67" s="117"/>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6"/>
      <c r="BU67" s="116"/>
      <c r="BV67" s="116"/>
      <c r="BW67" s="116"/>
      <c r="BX67" s="116"/>
      <c r="BY67" s="116"/>
      <c r="BZ67" s="116"/>
      <c r="CA67" s="116"/>
      <c r="CB67" s="116"/>
      <c r="CC67" s="116"/>
      <c r="CD67" s="116"/>
      <c r="CE67" s="116"/>
      <c r="CF67" s="116"/>
      <c r="CG67" s="116"/>
      <c r="CH67" s="116"/>
      <c r="CI67" s="116"/>
      <c r="CJ67" s="116"/>
      <c r="CK67" s="116"/>
    </row>
    <row r="68" spans="1:89" x14ac:dyDescent="0.25">
      <c r="A68" s="117"/>
      <c r="B68" s="116"/>
      <c r="C68" s="117"/>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6"/>
      <c r="CH68" s="116"/>
      <c r="CI68" s="116"/>
      <c r="CJ68" s="116"/>
      <c r="CK68" s="116"/>
    </row>
    <row r="69" spans="1:89" x14ac:dyDescent="0.25">
      <c r="A69" s="117"/>
      <c r="B69" s="116"/>
      <c r="C69" s="117"/>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6"/>
      <c r="CH69" s="116"/>
      <c r="CI69" s="116"/>
      <c r="CJ69" s="116"/>
      <c r="CK69" s="116"/>
    </row>
    <row r="70" spans="1:89" x14ac:dyDescent="0.25">
      <c r="A70" s="117"/>
      <c r="B70" s="116"/>
      <c r="C70" s="117"/>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6"/>
      <c r="CH70" s="116"/>
      <c r="CI70" s="116"/>
      <c r="CJ70" s="116"/>
      <c r="CK70" s="116"/>
    </row>
    <row r="71" spans="1:89" x14ac:dyDescent="0.25">
      <c r="A71" s="117"/>
      <c r="B71" s="116"/>
      <c r="C71" s="117"/>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c r="CK71" s="116"/>
    </row>
    <row r="72" spans="1:89" x14ac:dyDescent="0.25">
      <c r="A72" s="117"/>
      <c r="B72" s="116"/>
      <c r="C72" s="117"/>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6"/>
      <c r="CH72" s="116"/>
      <c r="CI72" s="116"/>
      <c r="CJ72" s="116"/>
      <c r="CK72" s="116"/>
    </row>
    <row r="73" spans="1:89" x14ac:dyDescent="0.25">
      <c r="A73" s="117"/>
      <c r="B73" s="116"/>
      <c r="C73" s="117"/>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6"/>
      <c r="CH73" s="116"/>
      <c r="CI73" s="116"/>
      <c r="CJ73" s="116"/>
      <c r="CK73" s="116"/>
    </row>
    <row r="74" spans="1:89" x14ac:dyDescent="0.25">
      <c r="A74" s="117"/>
      <c r="B74" s="116"/>
      <c r="C74" s="117"/>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row>
    <row r="75" spans="1:89" x14ac:dyDescent="0.25">
      <c r="A75" s="117"/>
      <c r="B75" s="116"/>
      <c r="C75" s="117"/>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6"/>
      <c r="BZ75" s="116"/>
      <c r="CA75" s="116"/>
      <c r="CB75" s="116"/>
      <c r="CC75" s="116"/>
      <c r="CD75" s="116"/>
      <c r="CE75" s="116"/>
      <c r="CF75" s="116"/>
      <c r="CG75" s="116"/>
      <c r="CH75" s="116"/>
      <c r="CI75" s="116"/>
      <c r="CJ75" s="116"/>
      <c r="CK75" s="116"/>
    </row>
    <row r="76" spans="1:89" x14ac:dyDescent="0.25">
      <c r="A76" s="117"/>
      <c r="B76" s="116"/>
      <c r="C76" s="117"/>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6"/>
      <c r="BU76" s="116"/>
      <c r="BV76" s="116"/>
      <c r="BW76" s="116"/>
      <c r="BX76" s="116"/>
      <c r="BY76" s="116"/>
      <c r="BZ76" s="116"/>
      <c r="CA76" s="116"/>
      <c r="CB76" s="116"/>
      <c r="CC76" s="116"/>
      <c r="CD76" s="116"/>
      <c r="CE76" s="116"/>
      <c r="CF76" s="116"/>
      <c r="CG76" s="116"/>
      <c r="CH76" s="116"/>
      <c r="CI76" s="116"/>
      <c r="CJ76" s="116"/>
      <c r="CK76" s="116"/>
    </row>
    <row r="77" spans="1:89" x14ac:dyDescent="0.25">
      <c r="A77" s="117"/>
      <c r="B77" s="116"/>
      <c r="C77" s="117"/>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c r="CK77" s="116"/>
    </row>
    <row r="78" spans="1:89" x14ac:dyDescent="0.25">
      <c r="A78" s="117"/>
      <c r="B78" s="116"/>
      <c r="C78" s="117"/>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6"/>
      <c r="CH78" s="116"/>
      <c r="CI78" s="116"/>
      <c r="CJ78" s="116"/>
      <c r="CK78" s="116"/>
    </row>
    <row r="79" spans="1:89" x14ac:dyDescent="0.25">
      <c r="A79" s="117"/>
      <c r="B79" s="116"/>
      <c r="C79" s="117"/>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6"/>
      <c r="CH79" s="116"/>
      <c r="CI79" s="116"/>
      <c r="CJ79" s="116"/>
      <c r="CK79" s="116"/>
    </row>
    <row r="80" spans="1:89" x14ac:dyDescent="0.25">
      <c r="A80" s="117"/>
      <c r="B80" s="116"/>
      <c r="C80" s="117"/>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6"/>
      <c r="CH80" s="116"/>
      <c r="CI80" s="116"/>
      <c r="CJ80" s="116"/>
      <c r="CK80" s="116"/>
    </row>
    <row r="81" spans="1:89" x14ac:dyDescent="0.25">
      <c r="A81" s="117"/>
      <c r="B81" s="116"/>
      <c r="C81" s="117"/>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6"/>
      <c r="CH81" s="116"/>
      <c r="CI81" s="116"/>
      <c r="CJ81" s="116"/>
      <c r="CK81" s="116"/>
    </row>
    <row r="82" spans="1:89" x14ac:dyDescent="0.25">
      <c r="A82" s="117"/>
      <c r="B82" s="116"/>
      <c r="C82" s="117"/>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6"/>
      <c r="CH82" s="116"/>
      <c r="CI82" s="116"/>
      <c r="CJ82" s="116"/>
      <c r="CK82" s="116"/>
    </row>
    <row r="83" spans="1:89" x14ac:dyDescent="0.25">
      <c r="A83" s="117"/>
      <c r="B83" s="116"/>
      <c r="C83" s="117"/>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6"/>
      <c r="CH83" s="116"/>
      <c r="CI83" s="116"/>
      <c r="CJ83" s="116"/>
      <c r="CK83" s="116"/>
    </row>
    <row r="84" spans="1:89" x14ac:dyDescent="0.25">
      <c r="A84" s="117"/>
      <c r="B84" s="116"/>
      <c r="C84" s="117"/>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c r="BX84" s="116"/>
      <c r="BY84" s="116"/>
      <c r="BZ84" s="116"/>
      <c r="CA84" s="116"/>
      <c r="CB84" s="116"/>
      <c r="CC84" s="116"/>
      <c r="CD84" s="116"/>
      <c r="CE84" s="116"/>
      <c r="CF84" s="116"/>
      <c r="CG84" s="116"/>
      <c r="CH84" s="116"/>
      <c r="CI84" s="116"/>
      <c r="CJ84" s="116"/>
      <c r="CK84" s="116"/>
    </row>
    <row r="85" spans="1:89" x14ac:dyDescent="0.25">
      <c r="A85" s="117"/>
      <c r="B85" s="116"/>
      <c r="C85" s="117"/>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c r="BZ85" s="116"/>
      <c r="CA85" s="116"/>
      <c r="CB85" s="116"/>
      <c r="CC85" s="116"/>
      <c r="CD85" s="116"/>
      <c r="CE85" s="116"/>
      <c r="CF85" s="116"/>
      <c r="CG85" s="116"/>
      <c r="CH85" s="116"/>
      <c r="CI85" s="116"/>
      <c r="CJ85" s="116"/>
      <c r="CK85" s="116"/>
    </row>
    <row r="86" spans="1:89" x14ac:dyDescent="0.25">
      <c r="A86" s="117"/>
      <c r="B86" s="116"/>
      <c r="C86" s="117"/>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c r="CK86" s="116"/>
    </row>
    <row r="87" spans="1:89" x14ac:dyDescent="0.25">
      <c r="A87" s="117"/>
      <c r="B87" s="116"/>
      <c r="C87" s="117"/>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6"/>
      <c r="CH87" s="116"/>
      <c r="CI87" s="116"/>
      <c r="CJ87" s="116"/>
      <c r="CK87" s="116"/>
    </row>
    <row r="88" spans="1:89" x14ac:dyDescent="0.25">
      <c r="A88" s="117"/>
      <c r="B88" s="116"/>
      <c r="C88" s="117"/>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6"/>
      <c r="CH88" s="116"/>
      <c r="CI88" s="116"/>
      <c r="CJ88" s="116"/>
      <c r="CK88" s="116"/>
    </row>
    <row r="89" spans="1:89" x14ac:dyDescent="0.25">
      <c r="A89" s="117"/>
      <c r="B89" s="116"/>
      <c r="C89" s="117"/>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row>
    <row r="90" spans="1:89" x14ac:dyDescent="0.25">
      <c r="A90" s="117"/>
      <c r="B90" s="116"/>
      <c r="C90" s="117"/>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row>
    <row r="91" spans="1:89" x14ac:dyDescent="0.25">
      <c r="A91" s="117"/>
      <c r="B91" s="116"/>
      <c r="C91" s="117"/>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c r="CK91" s="116"/>
    </row>
    <row r="92" spans="1:89" x14ac:dyDescent="0.25">
      <c r="A92" s="117"/>
      <c r="B92" s="116"/>
      <c r="C92" s="117"/>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c r="BZ92" s="116"/>
      <c r="CA92" s="116"/>
      <c r="CB92" s="116"/>
      <c r="CC92" s="116"/>
      <c r="CD92" s="116"/>
      <c r="CE92" s="116"/>
      <c r="CF92" s="116"/>
      <c r="CG92" s="116"/>
      <c r="CH92" s="116"/>
      <c r="CI92" s="116"/>
      <c r="CJ92" s="116"/>
      <c r="CK92" s="116"/>
    </row>
    <row r="93" spans="1:89" x14ac:dyDescent="0.25">
      <c r="A93" s="117"/>
      <c r="B93" s="116"/>
      <c r="C93" s="117"/>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c r="BZ93" s="116"/>
      <c r="CA93" s="116"/>
      <c r="CB93" s="116"/>
      <c r="CC93" s="116"/>
      <c r="CD93" s="116"/>
      <c r="CE93" s="116"/>
      <c r="CF93" s="116"/>
      <c r="CG93" s="116"/>
      <c r="CH93" s="116"/>
      <c r="CI93" s="116"/>
      <c r="CJ93" s="116"/>
      <c r="CK93" s="116"/>
    </row>
    <row r="94" spans="1:89" x14ac:dyDescent="0.25">
      <c r="A94" s="117"/>
      <c r="B94" s="116"/>
      <c r="C94" s="117"/>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c r="CK94" s="116"/>
    </row>
    <row r="95" spans="1:89" x14ac:dyDescent="0.25">
      <c r="A95" s="117"/>
      <c r="B95" s="116"/>
      <c r="C95" s="117"/>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c r="BZ95" s="116"/>
      <c r="CA95" s="116"/>
      <c r="CB95" s="116"/>
      <c r="CC95" s="116"/>
      <c r="CD95" s="116"/>
      <c r="CE95" s="116"/>
      <c r="CF95" s="116"/>
      <c r="CG95" s="116"/>
      <c r="CH95" s="116"/>
      <c r="CI95" s="116"/>
      <c r="CJ95" s="116"/>
      <c r="CK95" s="116"/>
    </row>
    <row r="96" spans="1:89" x14ac:dyDescent="0.25">
      <c r="A96" s="117"/>
      <c r="B96" s="116"/>
      <c r="C96" s="117"/>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c r="BZ96" s="116"/>
      <c r="CA96" s="116"/>
      <c r="CB96" s="116"/>
      <c r="CC96" s="116"/>
      <c r="CD96" s="116"/>
      <c r="CE96" s="116"/>
      <c r="CF96" s="116"/>
      <c r="CG96" s="116"/>
      <c r="CH96" s="116"/>
      <c r="CI96" s="116"/>
      <c r="CJ96" s="116"/>
      <c r="CK96" s="116"/>
    </row>
    <row r="97" spans="1:89" x14ac:dyDescent="0.25">
      <c r="A97" s="117"/>
      <c r="B97" s="116"/>
      <c r="C97" s="117"/>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c r="BZ97" s="116"/>
      <c r="CA97" s="116"/>
      <c r="CB97" s="116"/>
      <c r="CC97" s="116"/>
      <c r="CD97" s="116"/>
      <c r="CE97" s="116"/>
      <c r="CF97" s="116"/>
      <c r="CG97" s="116"/>
      <c r="CH97" s="116"/>
      <c r="CI97" s="116"/>
      <c r="CJ97" s="116"/>
      <c r="CK97" s="116"/>
    </row>
    <row r="98" spans="1:89" x14ac:dyDescent="0.25">
      <c r="A98" s="117"/>
      <c r="B98" s="116"/>
      <c r="C98" s="117"/>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c r="BZ98" s="116"/>
      <c r="CA98" s="116"/>
      <c r="CB98" s="116"/>
      <c r="CC98" s="116"/>
      <c r="CD98" s="116"/>
      <c r="CE98" s="116"/>
      <c r="CF98" s="116"/>
      <c r="CG98" s="116"/>
      <c r="CH98" s="116"/>
      <c r="CI98" s="116"/>
      <c r="CJ98" s="116"/>
      <c r="CK98" s="116"/>
    </row>
    <row r="99" spans="1:89" x14ac:dyDescent="0.25">
      <c r="A99" s="117"/>
      <c r="B99" s="116"/>
      <c r="C99" s="117"/>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c r="BX99" s="116"/>
      <c r="BY99" s="116"/>
      <c r="BZ99" s="116"/>
      <c r="CA99" s="116"/>
      <c r="CB99" s="116"/>
      <c r="CC99" s="116"/>
      <c r="CD99" s="116"/>
      <c r="CE99" s="116"/>
      <c r="CF99" s="116"/>
      <c r="CG99" s="116"/>
      <c r="CH99" s="116"/>
      <c r="CI99" s="116"/>
      <c r="CJ99" s="116"/>
      <c r="CK99" s="116"/>
    </row>
    <row r="100" spans="1:89" x14ac:dyDescent="0.25">
      <c r="A100" s="117"/>
      <c r="B100" s="116"/>
      <c r="C100" s="117"/>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c r="BX100" s="116"/>
      <c r="BY100" s="116"/>
      <c r="BZ100" s="116"/>
      <c r="CA100" s="116"/>
      <c r="CB100" s="116"/>
      <c r="CC100" s="116"/>
      <c r="CD100" s="116"/>
      <c r="CE100" s="116"/>
      <c r="CF100" s="116"/>
      <c r="CG100" s="116"/>
      <c r="CH100" s="116"/>
      <c r="CI100" s="116"/>
      <c r="CJ100" s="116"/>
      <c r="CK100" s="116"/>
    </row>
    <row r="101" spans="1:89" x14ac:dyDescent="0.25">
      <c r="A101" s="117"/>
      <c r="B101" s="116"/>
      <c r="C101" s="117"/>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c r="BX101" s="116"/>
      <c r="BY101" s="116"/>
      <c r="BZ101" s="116"/>
      <c r="CA101" s="116"/>
      <c r="CB101" s="116"/>
      <c r="CC101" s="116"/>
      <c r="CD101" s="116"/>
      <c r="CE101" s="116"/>
      <c r="CF101" s="116"/>
      <c r="CG101" s="116"/>
      <c r="CH101" s="116"/>
      <c r="CI101" s="116"/>
      <c r="CJ101" s="116"/>
      <c r="CK101" s="116"/>
    </row>
    <row r="102" spans="1:89" x14ac:dyDescent="0.25">
      <c r="A102" s="117"/>
      <c r="B102" s="116"/>
      <c r="C102" s="117"/>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c r="BX102" s="116"/>
      <c r="BY102" s="116"/>
      <c r="BZ102" s="116"/>
      <c r="CA102" s="116"/>
      <c r="CB102" s="116"/>
      <c r="CC102" s="116"/>
      <c r="CD102" s="116"/>
      <c r="CE102" s="116"/>
      <c r="CF102" s="116"/>
      <c r="CG102" s="116"/>
      <c r="CH102" s="116"/>
      <c r="CI102" s="116"/>
      <c r="CJ102" s="116"/>
      <c r="CK102" s="116"/>
    </row>
    <row r="103" spans="1:89" x14ac:dyDescent="0.25">
      <c r="A103" s="117"/>
      <c r="B103" s="116"/>
      <c r="C103" s="117"/>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c r="BX103" s="116"/>
      <c r="BY103" s="116"/>
      <c r="BZ103" s="116"/>
      <c r="CA103" s="116"/>
      <c r="CB103" s="116"/>
      <c r="CC103" s="116"/>
      <c r="CD103" s="116"/>
      <c r="CE103" s="116"/>
      <c r="CF103" s="116"/>
      <c r="CG103" s="116"/>
      <c r="CH103" s="116"/>
      <c r="CI103" s="116"/>
      <c r="CJ103" s="116"/>
      <c r="CK103" s="116"/>
    </row>
    <row r="104" spans="1:89" x14ac:dyDescent="0.25">
      <c r="A104" s="117"/>
      <c r="B104" s="116"/>
      <c r="C104" s="117"/>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c r="BX104" s="116"/>
      <c r="BY104" s="116"/>
      <c r="BZ104" s="116"/>
      <c r="CA104" s="116"/>
      <c r="CB104" s="116"/>
      <c r="CC104" s="116"/>
      <c r="CD104" s="116"/>
      <c r="CE104" s="116"/>
      <c r="CF104" s="116"/>
      <c r="CG104" s="116"/>
      <c r="CH104" s="116"/>
      <c r="CI104" s="116"/>
      <c r="CJ104" s="116"/>
      <c r="CK104" s="116"/>
    </row>
    <row r="105" spans="1:89" x14ac:dyDescent="0.25">
      <c r="A105" s="117"/>
      <c r="B105" s="116"/>
      <c r="C105" s="117"/>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row>
    <row r="106" spans="1:89" x14ac:dyDescent="0.25">
      <c r="A106" s="117"/>
      <c r="B106" s="116"/>
      <c r="C106" s="117"/>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c r="BX106" s="116"/>
      <c r="BY106" s="116"/>
      <c r="BZ106" s="116"/>
      <c r="CA106" s="116"/>
      <c r="CB106" s="116"/>
      <c r="CC106" s="116"/>
      <c r="CD106" s="116"/>
      <c r="CE106" s="116"/>
      <c r="CF106" s="116"/>
      <c r="CG106" s="116"/>
      <c r="CH106" s="116"/>
      <c r="CI106" s="116"/>
      <c r="CJ106" s="116"/>
      <c r="CK106" s="116"/>
    </row>
    <row r="107" spans="1:89" x14ac:dyDescent="0.25">
      <c r="A107" s="117"/>
      <c r="B107" s="116"/>
      <c r="C107" s="117"/>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c r="BX107" s="116"/>
      <c r="BY107" s="116"/>
      <c r="BZ107" s="116"/>
      <c r="CA107" s="116"/>
      <c r="CB107" s="116"/>
      <c r="CC107" s="116"/>
      <c r="CD107" s="116"/>
      <c r="CE107" s="116"/>
      <c r="CF107" s="116"/>
      <c r="CG107" s="116"/>
      <c r="CH107" s="116"/>
      <c r="CI107" s="116"/>
      <c r="CJ107" s="116"/>
      <c r="CK107" s="116"/>
    </row>
    <row r="108" spans="1:89" x14ac:dyDescent="0.25">
      <c r="A108" s="117"/>
      <c r="B108" s="116"/>
      <c r="C108" s="117"/>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c r="CK108" s="116"/>
    </row>
    <row r="109" spans="1:89" x14ac:dyDescent="0.25">
      <c r="A109" s="117"/>
      <c r="B109" s="116"/>
      <c r="C109" s="117"/>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row>
    <row r="110" spans="1:89" x14ac:dyDescent="0.25">
      <c r="A110" s="117"/>
      <c r="B110" s="116"/>
      <c r="C110" s="117"/>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c r="CK110" s="116"/>
    </row>
    <row r="111" spans="1:89" x14ac:dyDescent="0.25">
      <c r="A111" s="117"/>
      <c r="B111" s="116"/>
      <c r="C111" s="117"/>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c r="CK111" s="116"/>
    </row>
    <row r="112" spans="1:89" x14ac:dyDescent="0.25">
      <c r="A112" s="117"/>
      <c r="B112" s="116"/>
      <c r="C112" s="117"/>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c r="CH112" s="116"/>
      <c r="CI112" s="116"/>
      <c r="CJ112" s="116"/>
      <c r="CK112" s="116"/>
    </row>
    <row r="113" spans="1:89" x14ac:dyDescent="0.25">
      <c r="A113" s="117"/>
      <c r="B113" s="116"/>
      <c r="C113" s="117"/>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c r="CK113" s="116"/>
    </row>
    <row r="114" spans="1:89" x14ac:dyDescent="0.25">
      <c r="A114" s="117"/>
      <c r="B114" s="116"/>
      <c r="C114" s="117"/>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c r="BX114" s="116"/>
      <c r="BY114" s="116"/>
      <c r="BZ114" s="116"/>
      <c r="CA114" s="116"/>
      <c r="CB114" s="116"/>
      <c r="CC114" s="116"/>
      <c r="CD114" s="116"/>
      <c r="CE114" s="116"/>
      <c r="CF114" s="116"/>
      <c r="CG114" s="116"/>
      <c r="CH114" s="116"/>
      <c r="CI114" s="116"/>
      <c r="CJ114" s="116"/>
      <c r="CK114" s="116"/>
    </row>
    <row r="115" spans="1:89" x14ac:dyDescent="0.25">
      <c r="A115" s="117"/>
      <c r="B115" s="116"/>
      <c r="C115" s="117"/>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c r="BX115" s="116"/>
      <c r="BY115" s="116"/>
      <c r="BZ115" s="116"/>
      <c r="CA115" s="116"/>
      <c r="CB115" s="116"/>
      <c r="CC115" s="116"/>
      <c r="CD115" s="116"/>
      <c r="CE115" s="116"/>
      <c r="CF115" s="116"/>
      <c r="CG115" s="116"/>
      <c r="CH115" s="116"/>
      <c r="CI115" s="116"/>
      <c r="CJ115" s="116"/>
      <c r="CK115" s="116"/>
    </row>
    <row r="116" spans="1:89" x14ac:dyDescent="0.25">
      <c r="A116" s="117"/>
      <c r="B116" s="116"/>
      <c r="C116" s="117"/>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c r="BX116" s="116"/>
      <c r="BY116" s="116"/>
      <c r="BZ116" s="116"/>
      <c r="CA116" s="116"/>
      <c r="CB116" s="116"/>
      <c r="CC116" s="116"/>
      <c r="CD116" s="116"/>
      <c r="CE116" s="116"/>
      <c r="CF116" s="116"/>
      <c r="CG116" s="116"/>
      <c r="CH116" s="116"/>
      <c r="CI116" s="116"/>
      <c r="CJ116" s="116"/>
      <c r="CK116" s="116"/>
    </row>
    <row r="117" spans="1:89" x14ac:dyDescent="0.25">
      <c r="A117" s="117"/>
      <c r="B117" s="116"/>
      <c r="C117" s="117"/>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c r="CK117" s="116"/>
    </row>
    <row r="118" spans="1:89" x14ac:dyDescent="0.25">
      <c r="A118" s="117"/>
      <c r="B118" s="116"/>
      <c r="C118" s="117"/>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c r="BX118" s="116"/>
      <c r="BY118" s="116"/>
      <c r="BZ118" s="116"/>
      <c r="CA118" s="116"/>
      <c r="CB118" s="116"/>
      <c r="CC118" s="116"/>
      <c r="CD118" s="116"/>
      <c r="CE118" s="116"/>
      <c r="CF118" s="116"/>
      <c r="CG118" s="116"/>
      <c r="CH118" s="116"/>
      <c r="CI118" s="116"/>
      <c r="CJ118" s="116"/>
      <c r="CK118" s="116"/>
    </row>
    <row r="119" spans="1:89" x14ac:dyDescent="0.25">
      <c r="A119" s="117"/>
      <c r="B119" s="116"/>
      <c r="C119" s="117"/>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c r="CK119" s="116"/>
    </row>
    <row r="120" spans="1:89" x14ac:dyDescent="0.25">
      <c r="A120" s="117"/>
      <c r="B120" s="116"/>
      <c r="C120" s="117"/>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c r="BX120" s="116"/>
      <c r="BY120" s="116"/>
      <c r="BZ120" s="116"/>
      <c r="CA120" s="116"/>
      <c r="CB120" s="116"/>
      <c r="CC120" s="116"/>
      <c r="CD120" s="116"/>
      <c r="CE120" s="116"/>
      <c r="CF120" s="116"/>
      <c r="CG120" s="116"/>
      <c r="CH120" s="116"/>
      <c r="CI120" s="116"/>
      <c r="CJ120" s="116"/>
      <c r="CK120" s="116"/>
    </row>
    <row r="121" spans="1:89" x14ac:dyDescent="0.25">
      <c r="A121" s="117"/>
      <c r="B121" s="116"/>
      <c r="C121" s="117"/>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c r="BX121" s="116"/>
      <c r="BY121" s="116"/>
      <c r="BZ121" s="116"/>
      <c r="CA121" s="116"/>
      <c r="CB121" s="116"/>
      <c r="CC121" s="116"/>
      <c r="CD121" s="116"/>
      <c r="CE121" s="116"/>
      <c r="CF121" s="116"/>
      <c r="CG121" s="116"/>
      <c r="CH121" s="116"/>
      <c r="CI121" s="116"/>
      <c r="CJ121" s="116"/>
      <c r="CK121" s="116"/>
    </row>
    <row r="122" spans="1:89" x14ac:dyDescent="0.25">
      <c r="A122" s="117"/>
      <c r="B122" s="116"/>
      <c r="C122" s="117"/>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row>
    <row r="123" spans="1:89" x14ac:dyDescent="0.25">
      <c r="A123" s="117"/>
      <c r="B123" s="116"/>
      <c r="C123" s="117"/>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c r="BX123" s="116"/>
      <c r="BY123" s="116"/>
      <c r="BZ123" s="116"/>
      <c r="CA123" s="116"/>
      <c r="CB123" s="116"/>
      <c r="CC123" s="116"/>
      <c r="CD123" s="116"/>
      <c r="CE123" s="116"/>
      <c r="CF123" s="116"/>
      <c r="CG123" s="116"/>
      <c r="CH123" s="116"/>
      <c r="CI123" s="116"/>
      <c r="CJ123" s="116"/>
      <c r="CK123" s="116"/>
    </row>
    <row r="124" spans="1:89" x14ac:dyDescent="0.25">
      <c r="A124" s="117"/>
      <c r="B124" s="116"/>
      <c r="C124" s="117"/>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c r="BX124" s="116"/>
      <c r="BY124" s="116"/>
      <c r="BZ124" s="116"/>
      <c r="CA124" s="116"/>
      <c r="CB124" s="116"/>
      <c r="CC124" s="116"/>
      <c r="CD124" s="116"/>
      <c r="CE124" s="116"/>
      <c r="CF124" s="116"/>
      <c r="CG124" s="116"/>
      <c r="CH124" s="116"/>
      <c r="CI124" s="116"/>
      <c r="CJ124" s="116"/>
      <c r="CK124" s="116"/>
    </row>
    <row r="125" spans="1:89" x14ac:dyDescent="0.25">
      <c r="A125" s="117"/>
      <c r="B125" s="116"/>
      <c r="C125" s="117"/>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c r="CH125" s="116"/>
      <c r="CI125" s="116"/>
      <c r="CJ125" s="116"/>
      <c r="CK125" s="116"/>
    </row>
    <row r="126" spans="1:89" x14ac:dyDescent="0.25">
      <c r="A126" s="117"/>
      <c r="B126" s="116"/>
      <c r="C126" s="117"/>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c r="CH126" s="116"/>
      <c r="CI126" s="116"/>
      <c r="CJ126" s="116"/>
      <c r="CK126" s="116"/>
    </row>
    <row r="127" spans="1:89" x14ac:dyDescent="0.25">
      <c r="A127" s="117"/>
      <c r="B127" s="116"/>
      <c r="C127" s="117"/>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c r="CK127" s="116"/>
    </row>
    <row r="128" spans="1:89" x14ac:dyDescent="0.25">
      <c r="A128" s="117"/>
      <c r="B128" s="116"/>
      <c r="C128" s="117"/>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c r="BX128" s="116"/>
      <c r="BY128" s="116"/>
      <c r="BZ128" s="116"/>
      <c r="CA128" s="116"/>
      <c r="CB128" s="116"/>
      <c r="CC128" s="116"/>
      <c r="CD128" s="116"/>
      <c r="CE128" s="116"/>
      <c r="CF128" s="116"/>
      <c r="CG128" s="116"/>
      <c r="CH128" s="116"/>
      <c r="CI128" s="116"/>
      <c r="CJ128" s="116"/>
      <c r="CK128" s="116"/>
    </row>
    <row r="129" spans="1:89" x14ac:dyDescent="0.25">
      <c r="A129" s="117"/>
      <c r="B129" s="116"/>
      <c r="C129" s="117"/>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c r="CK129" s="116"/>
    </row>
    <row r="130" spans="1:89" x14ac:dyDescent="0.25">
      <c r="A130" s="117"/>
      <c r="B130" s="116"/>
      <c r="C130" s="117"/>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6"/>
      <c r="CA130" s="116"/>
      <c r="CB130" s="116"/>
      <c r="CC130" s="116"/>
      <c r="CD130" s="116"/>
      <c r="CE130" s="116"/>
      <c r="CF130" s="116"/>
      <c r="CG130" s="116"/>
      <c r="CH130" s="116"/>
      <c r="CI130" s="116"/>
      <c r="CJ130" s="116"/>
      <c r="CK130" s="116"/>
    </row>
    <row r="131" spans="1:89" x14ac:dyDescent="0.25">
      <c r="A131" s="117"/>
      <c r="B131" s="116"/>
      <c r="C131" s="117"/>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row>
    <row r="132" spans="1:89" x14ac:dyDescent="0.25">
      <c r="A132" s="117"/>
      <c r="B132" s="116"/>
      <c r="C132" s="117"/>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c r="BX132" s="116"/>
      <c r="BY132" s="116"/>
      <c r="BZ132" s="116"/>
      <c r="CA132" s="116"/>
      <c r="CB132" s="116"/>
      <c r="CC132" s="116"/>
      <c r="CD132" s="116"/>
      <c r="CE132" s="116"/>
      <c r="CF132" s="116"/>
      <c r="CG132" s="116"/>
      <c r="CH132" s="116"/>
      <c r="CI132" s="116"/>
      <c r="CJ132" s="116"/>
      <c r="CK132" s="116"/>
    </row>
    <row r="133" spans="1:89" x14ac:dyDescent="0.25">
      <c r="A133" s="117"/>
      <c r="B133" s="116"/>
      <c r="C133" s="117"/>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row>
    <row r="134" spans="1:89" x14ac:dyDescent="0.25">
      <c r="A134" s="117"/>
      <c r="B134" s="116"/>
      <c r="C134" s="117"/>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c r="CK134" s="116"/>
    </row>
    <row r="135" spans="1:89" x14ac:dyDescent="0.25">
      <c r="A135" s="117"/>
      <c r="B135" s="116"/>
      <c r="C135" s="117"/>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row>
    <row r="136" spans="1:89" x14ac:dyDescent="0.25">
      <c r="A136" s="117"/>
      <c r="B136" s="116"/>
      <c r="C136" s="117"/>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c r="BX136" s="116"/>
      <c r="BY136" s="116"/>
      <c r="BZ136" s="116"/>
      <c r="CA136" s="116"/>
      <c r="CB136" s="116"/>
      <c r="CC136" s="116"/>
      <c r="CD136" s="116"/>
      <c r="CE136" s="116"/>
      <c r="CF136" s="116"/>
      <c r="CG136" s="116"/>
      <c r="CH136" s="116"/>
      <c r="CI136" s="116"/>
      <c r="CJ136" s="116"/>
      <c r="CK136" s="116"/>
    </row>
    <row r="137" spans="1:89" x14ac:dyDescent="0.25">
      <c r="A137" s="117"/>
      <c r="B137" s="116"/>
      <c r="C137" s="117"/>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c r="BX137" s="116"/>
      <c r="BY137" s="116"/>
      <c r="BZ137" s="116"/>
      <c r="CA137" s="116"/>
      <c r="CB137" s="116"/>
      <c r="CC137" s="116"/>
      <c r="CD137" s="116"/>
      <c r="CE137" s="116"/>
      <c r="CF137" s="116"/>
      <c r="CG137" s="116"/>
      <c r="CH137" s="116"/>
      <c r="CI137" s="116"/>
      <c r="CJ137" s="116"/>
      <c r="CK137" s="116"/>
    </row>
    <row r="138" spans="1:89" x14ac:dyDescent="0.25">
      <c r="A138" s="117"/>
      <c r="B138" s="116"/>
      <c r="C138" s="117"/>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row>
    <row r="139" spans="1:89" x14ac:dyDescent="0.25">
      <c r="A139" s="117"/>
      <c r="B139" s="116"/>
      <c r="C139" s="117"/>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c r="CK139" s="116"/>
    </row>
    <row r="140" spans="1:89" x14ac:dyDescent="0.25">
      <c r="A140" s="117"/>
      <c r="B140" s="116"/>
      <c r="C140" s="117"/>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c r="BX140" s="116"/>
      <c r="BY140" s="116"/>
      <c r="BZ140" s="116"/>
      <c r="CA140" s="116"/>
      <c r="CB140" s="116"/>
      <c r="CC140" s="116"/>
      <c r="CD140" s="116"/>
      <c r="CE140" s="116"/>
      <c r="CF140" s="116"/>
      <c r="CG140" s="116"/>
      <c r="CH140" s="116"/>
      <c r="CI140" s="116"/>
      <c r="CJ140" s="116"/>
      <c r="CK140" s="116"/>
    </row>
    <row r="141" spans="1:89" x14ac:dyDescent="0.25">
      <c r="A141" s="117"/>
      <c r="B141" s="116"/>
      <c r="C141" s="117"/>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c r="CK141" s="116"/>
    </row>
    <row r="142" spans="1:89" x14ac:dyDescent="0.25">
      <c r="A142" s="117"/>
      <c r="B142" s="116"/>
      <c r="C142" s="117"/>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row>
    <row r="143" spans="1:89" x14ac:dyDescent="0.25">
      <c r="A143" s="117"/>
      <c r="B143" s="116"/>
      <c r="C143" s="117"/>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row>
    <row r="144" spans="1:89" x14ac:dyDescent="0.25">
      <c r="A144" s="117"/>
      <c r="B144" s="116"/>
      <c r="C144" s="117"/>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c r="BX144" s="116"/>
      <c r="BY144" s="116"/>
      <c r="BZ144" s="116"/>
      <c r="CA144" s="116"/>
      <c r="CB144" s="116"/>
      <c r="CC144" s="116"/>
      <c r="CD144" s="116"/>
      <c r="CE144" s="116"/>
      <c r="CF144" s="116"/>
      <c r="CG144" s="116"/>
      <c r="CH144" s="116"/>
      <c r="CI144" s="116"/>
      <c r="CJ144" s="116"/>
      <c r="CK144" s="116"/>
    </row>
    <row r="145" spans="1:89" x14ac:dyDescent="0.25">
      <c r="A145" s="117"/>
      <c r="B145" s="116"/>
      <c r="C145" s="117"/>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row>
    <row r="146" spans="1:89" x14ac:dyDescent="0.25">
      <c r="A146" s="117"/>
      <c r="B146" s="116"/>
      <c r="C146" s="117"/>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c r="BX146" s="116"/>
      <c r="BY146" s="116"/>
      <c r="BZ146" s="116"/>
      <c r="CA146" s="116"/>
      <c r="CB146" s="116"/>
      <c r="CC146" s="116"/>
      <c r="CD146" s="116"/>
      <c r="CE146" s="116"/>
      <c r="CF146" s="116"/>
      <c r="CG146" s="116"/>
      <c r="CH146" s="116"/>
      <c r="CI146" s="116"/>
      <c r="CJ146" s="116"/>
      <c r="CK146" s="116"/>
    </row>
    <row r="147" spans="1:89" x14ac:dyDescent="0.25">
      <c r="A147" s="117"/>
      <c r="B147" s="116"/>
      <c r="C147" s="117"/>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row>
    <row r="148" spans="1:89" x14ac:dyDescent="0.25">
      <c r="A148" s="117"/>
      <c r="B148" s="116"/>
      <c r="C148" s="117"/>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c r="BX148" s="116"/>
      <c r="BY148" s="116"/>
      <c r="BZ148" s="116"/>
      <c r="CA148" s="116"/>
      <c r="CB148" s="116"/>
      <c r="CC148" s="116"/>
      <c r="CD148" s="116"/>
      <c r="CE148" s="116"/>
      <c r="CF148" s="116"/>
      <c r="CG148" s="116"/>
      <c r="CH148" s="116"/>
      <c r="CI148" s="116"/>
      <c r="CJ148" s="116"/>
      <c r="CK148" s="116"/>
    </row>
    <row r="149" spans="1:89" x14ac:dyDescent="0.25">
      <c r="A149" s="117"/>
      <c r="B149" s="116"/>
      <c r="C149" s="117"/>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c r="BX149" s="116"/>
      <c r="BY149" s="116"/>
      <c r="BZ149" s="116"/>
      <c r="CA149" s="116"/>
      <c r="CB149" s="116"/>
      <c r="CC149" s="116"/>
      <c r="CD149" s="116"/>
      <c r="CE149" s="116"/>
      <c r="CF149" s="116"/>
      <c r="CG149" s="116"/>
      <c r="CH149" s="116"/>
      <c r="CI149" s="116"/>
      <c r="CJ149" s="116"/>
      <c r="CK149" s="116"/>
    </row>
    <row r="150" spans="1:89" x14ac:dyDescent="0.25">
      <c r="A150" s="117"/>
      <c r="B150" s="116"/>
      <c r="C150" s="117"/>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c r="BX150" s="116"/>
      <c r="BY150" s="116"/>
      <c r="BZ150" s="116"/>
      <c r="CA150" s="116"/>
      <c r="CB150" s="116"/>
      <c r="CC150" s="116"/>
      <c r="CD150" s="116"/>
      <c r="CE150" s="116"/>
      <c r="CF150" s="116"/>
      <c r="CG150" s="116"/>
      <c r="CH150" s="116"/>
      <c r="CI150" s="116"/>
      <c r="CJ150" s="116"/>
      <c r="CK150" s="116"/>
    </row>
    <row r="151" spans="1:89" x14ac:dyDescent="0.25">
      <c r="A151" s="117"/>
      <c r="B151" s="116"/>
      <c r="C151" s="117"/>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c r="BX151" s="116"/>
      <c r="BY151" s="116"/>
      <c r="BZ151" s="116"/>
      <c r="CA151" s="116"/>
      <c r="CB151" s="116"/>
      <c r="CC151" s="116"/>
      <c r="CD151" s="116"/>
      <c r="CE151" s="116"/>
      <c r="CF151" s="116"/>
      <c r="CG151" s="116"/>
      <c r="CH151" s="116"/>
      <c r="CI151" s="116"/>
      <c r="CJ151" s="116"/>
      <c r="CK151" s="116"/>
    </row>
    <row r="152" spans="1:89" x14ac:dyDescent="0.25">
      <c r="A152" s="117"/>
      <c r="B152" s="116"/>
      <c r="C152" s="117"/>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row>
    <row r="153" spans="1:89" x14ac:dyDescent="0.25">
      <c r="A153" s="117"/>
      <c r="B153" s="116"/>
      <c r="C153" s="117"/>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row>
    <row r="154" spans="1:89" x14ac:dyDescent="0.25">
      <c r="A154" s="117"/>
      <c r="B154" s="116"/>
      <c r="C154" s="117"/>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row>
    <row r="155" spans="1:89" x14ac:dyDescent="0.25">
      <c r="A155" s="117"/>
      <c r="B155" s="116"/>
      <c r="C155" s="117"/>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row>
    <row r="156" spans="1:89" x14ac:dyDescent="0.25">
      <c r="A156" s="117"/>
      <c r="B156" s="116"/>
      <c r="C156" s="117"/>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row>
    <row r="157" spans="1:89" x14ac:dyDescent="0.25">
      <c r="A157" s="117"/>
      <c r="B157" s="116"/>
      <c r="C157" s="117"/>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row>
    <row r="158" spans="1:89" x14ac:dyDescent="0.25">
      <c r="A158" s="117"/>
      <c r="B158" s="116"/>
      <c r="C158" s="117"/>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row>
    <row r="159" spans="1:89" x14ac:dyDescent="0.25">
      <c r="A159" s="117"/>
      <c r="B159" s="116"/>
      <c r="C159" s="117"/>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row>
    <row r="160" spans="1:89" x14ac:dyDescent="0.25">
      <c r="A160" s="117"/>
      <c r="B160" s="116"/>
      <c r="C160" s="117"/>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row>
    <row r="161" spans="1:89" x14ac:dyDescent="0.25">
      <c r="A161" s="117"/>
      <c r="B161" s="116"/>
      <c r="C161" s="117"/>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row>
    <row r="162" spans="1:89" x14ac:dyDescent="0.25">
      <c r="A162" s="117"/>
      <c r="B162" s="116"/>
      <c r="C162" s="117"/>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row>
    <row r="163" spans="1:89" x14ac:dyDescent="0.25">
      <c r="A163" s="117"/>
      <c r="B163" s="116"/>
      <c r="C163" s="117"/>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row>
    <row r="164" spans="1:89" x14ac:dyDescent="0.25">
      <c r="A164" s="117"/>
      <c r="B164" s="116"/>
      <c r="C164" s="117"/>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row>
    <row r="165" spans="1:89" x14ac:dyDescent="0.25">
      <c r="A165" s="117"/>
      <c r="B165" s="116"/>
      <c r="C165" s="117"/>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row>
    <row r="166" spans="1:89" x14ac:dyDescent="0.25">
      <c r="A166" s="117"/>
      <c r="B166" s="116"/>
      <c r="C166" s="117"/>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row>
    <row r="167" spans="1:89" x14ac:dyDescent="0.25">
      <c r="A167" s="117"/>
      <c r="B167" s="116"/>
      <c r="C167" s="117"/>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row>
    <row r="168" spans="1:89" x14ac:dyDescent="0.25">
      <c r="A168" s="117"/>
      <c r="B168" s="116"/>
      <c r="C168" s="117"/>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row>
    <row r="169" spans="1:89" x14ac:dyDescent="0.25">
      <c r="A169" s="117"/>
      <c r="B169" s="116"/>
      <c r="C169" s="117"/>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row>
    <row r="170" spans="1:89" x14ac:dyDescent="0.25">
      <c r="A170" s="117"/>
      <c r="B170" s="116"/>
      <c r="C170" s="117"/>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row>
    <row r="171" spans="1:89" x14ac:dyDescent="0.25">
      <c r="A171" s="117"/>
      <c r="B171" s="116"/>
      <c r="C171" s="117"/>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row>
    <row r="172" spans="1:89" x14ac:dyDescent="0.25">
      <c r="A172" s="117"/>
      <c r="B172" s="116"/>
      <c r="C172" s="117"/>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c r="AX172" s="116"/>
      <c r="AY172" s="116"/>
      <c r="AZ172" s="116"/>
      <c r="BA172" s="116"/>
      <c r="BB172" s="116"/>
      <c r="BC172" s="116"/>
      <c r="BD172" s="116"/>
      <c r="BE172" s="116"/>
      <c r="BF172" s="116"/>
      <c r="BG172" s="116"/>
      <c r="BH172" s="116"/>
      <c r="BI172" s="116"/>
      <c r="BJ172" s="116"/>
      <c r="BK172" s="116"/>
      <c r="BL172" s="116"/>
      <c r="BM172" s="116"/>
      <c r="BN172" s="116"/>
      <c r="BO172" s="116"/>
      <c r="BP172" s="116"/>
      <c r="BQ172" s="116"/>
      <c r="BR172" s="116"/>
      <c r="BS172" s="116"/>
      <c r="BT172" s="116"/>
      <c r="BU172" s="116"/>
      <c r="BV172" s="116"/>
      <c r="BW172" s="116"/>
      <c r="BX172" s="116"/>
      <c r="BY172" s="116"/>
      <c r="BZ172" s="116"/>
      <c r="CA172" s="116"/>
      <c r="CB172" s="116"/>
      <c r="CC172" s="116"/>
      <c r="CD172" s="116"/>
      <c r="CE172" s="116"/>
      <c r="CF172" s="116"/>
      <c r="CG172" s="116"/>
      <c r="CH172" s="116"/>
      <c r="CI172" s="116"/>
      <c r="CJ172" s="116"/>
      <c r="CK172" s="116"/>
    </row>
    <row r="173" spans="1:89" x14ac:dyDescent="0.25">
      <c r="A173" s="117"/>
      <c r="B173" s="116"/>
      <c r="C173" s="117"/>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row>
    <row r="174" spans="1:89" x14ac:dyDescent="0.25">
      <c r="A174" s="117"/>
      <c r="B174" s="116"/>
      <c r="C174" s="117"/>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row>
    <row r="175" spans="1:89" x14ac:dyDescent="0.25">
      <c r="A175" s="117"/>
      <c r="B175" s="116"/>
      <c r="C175" s="117"/>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row>
    <row r="176" spans="1:89" x14ac:dyDescent="0.25">
      <c r="A176" s="117"/>
      <c r="B176" s="116"/>
      <c r="C176" s="117"/>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row>
    <row r="177" spans="1:89" x14ac:dyDescent="0.25">
      <c r="A177" s="117"/>
      <c r="B177" s="116"/>
      <c r="C177" s="117"/>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6"/>
      <c r="BL177" s="116"/>
      <c r="BM177" s="116"/>
      <c r="BN177" s="116"/>
      <c r="BO177" s="116"/>
      <c r="BP177" s="116"/>
      <c r="BQ177" s="116"/>
      <c r="BR177" s="116"/>
      <c r="BS177" s="116"/>
      <c r="BT177" s="116"/>
      <c r="BU177" s="116"/>
      <c r="BV177" s="116"/>
      <c r="BW177" s="116"/>
      <c r="BX177" s="116"/>
      <c r="BY177" s="116"/>
      <c r="BZ177" s="116"/>
      <c r="CA177" s="116"/>
      <c r="CB177" s="116"/>
      <c r="CC177" s="116"/>
      <c r="CD177" s="116"/>
      <c r="CE177" s="116"/>
      <c r="CF177" s="116"/>
      <c r="CG177" s="116"/>
      <c r="CH177" s="116"/>
      <c r="CI177" s="116"/>
      <c r="CJ177" s="116"/>
      <c r="CK177" s="116"/>
    </row>
    <row r="178" spans="1:89" x14ac:dyDescent="0.25">
      <c r="A178" s="117"/>
      <c r="B178" s="116"/>
      <c r="C178" s="117"/>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6"/>
      <c r="AY178" s="116"/>
      <c r="AZ178" s="116"/>
      <c r="BA178" s="116"/>
      <c r="BB178" s="116"/>
      <c r="BC178" s="116"/>
      <c r="BD178" s="116"/>
      <c r="BE178" s="116"/>
      <c r="BF178" s="116"/>
      <c r="BG178" s="116"/>
      <c r="BH178" s="116"/>
      <c r="BI178" s="116"/>
      <c r="BJ178" s="116"/>
      <c r="BK178" s="116"/>
      <c r="BL178" s="116"/>
      <c r="BM178" s="116"/>
      <c r="BN178" s="116"/>
      <c r="BO178" s="116"/>
      <c r="BP178" s="116"/>
      <c r="BQ178" s="116"/>
      <c r="BR178" s="116"/>
      <c r="BS178" s="116"/>
      <c r="BT178" s="116"/>
      <c r="BU178" s="116"/>
      <c r="BV178" s="116"/>
      <c r="BW178" s="116"/>
      <c r="BX178" s="116"/>
      <c r="BY178" s="116"/>
      <c r="BZ178" s="116"/>
      <c r="CA178" s="116"/>
      <c r="CB178" s="116"/>
      <c r="CC178" s="116"/>
      <c r="CD178" s="116"/>
      <c r="CE178" s="116"/>
      <c r="CF178" s="116"/>
      <c r="CG178" s="116"/>
      <c r="CH178" s="116"/>
      <c r="CI178" s="116"/>
      <c r="CJ178" s="116"/>
      <c r="CK178" s="116"/>
    </row>
    <row r="179" spans="1:89" x14ac:dyDescent="0.25">
      <c r="A179" s="117"/>
      <c r="B179" s="116"/>
      <c r="C179" s="117"/>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6"/>
      <c r="BA179" s="116"/>
      <c r="BB179" s="116"/>
      <c r="BC179" s="116"/>
      <c r="BD179" s="116"/>
      <c r="BE179" s="116"/>
      <c r="BF179" s="116"/>
      <c r="BG179" s="116"/>
      <c r="BH179" s="116"/>
      <c r="BI179" s="116"/>
      <c r="BJ179" s="116"/>
      <c r="BK179" s="116"/>
      <c r="BL179" s="116"/>
      <c r="BM179" s="116"/>
      <c r="BN179" s="116"/>
      <c r="BO179" s="116"/>
      <c r="BP179" s="116"/>
      <c r="BQ179" s="116"/>
      <c r="BR179" s="116"/>
      <c r="BS179" s="116"/>
      <c r="BT179" s="116"/>
      <c r="BU179" s="116"/>
      <c r="BV179" s="116"/>
      <c r="BW179" s="116"/>
      <c r="BX179" s="116"/>
      <c r="BY179" s="116"/>
      <c r="BZ179" s="116"/>
      <c r="CA179" s="116"/>
      <c r="CB179" s="116"/>
      <c r="CC179" s="116"/>
      <c r="CD179" s="116"/>
      <c r="CE179" s="116"/>
      <c r="CF179" s="116"/>
      <c r="CG179" s="116"/>
      <c r="CH179" s="116"/>
      <c r="CI179" s="116"/>
      <c r="CJ179" s="116"/>
      <c r="CK179" s="116"/>
    </row>
    <row r="180" spans="1:89" x14ac:dyDescent="0.25">
      <c r="A180" s="117"/>
      <c r="B180" s="116"/>
      <c r="C180" s="117"/>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row>
    <row r="181" spans="1:89" x14ac:dyDescent="0.25">
      <c r="A181" s="117"/>
      <c r="B181" s="116"/>
      <c r="C181" s="117"/>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row>
    <row r="182" spans="1:89" x14ac:dyDescent="0.25">
      <c r="A182" s="117"/>
      <c r="B182" s="116"/>
      <c r="C182" s="117"/>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16"/>
      <c r="BP182" s="116"/>
      <c r="BQ182" s="116"/>
      <c r="BR182" s="116"/>
      <c r="BS182" s="116"/>
      <c r="BT182" s="116"/>
      <c r="BU182" s="116"/>
      <c r="BV182" s="116"/>
      <c r="BW182" s="116"/>
      <c r="BX182" s="116"/>
      <c r="BY182" s="116"/>
      <c r="BZ182" s="116"/>
      <c r="CA182" s="116"/>
      <c r="CB182" s="116"/>
      <c r="CC182" s="116"/>
      <c r="CD182" s="116"/>
      <c r="CE182" s="116"/>
      <c r="CF182" s="116"/>
      <c r="CG182" s="116"/>
      <c r="CH182" s="116"/>
      <c r="CI182" s="116"/>
      <c r="CJ182" s="116"/>
      <c r="CK182" s="116"/>
    </row>
    <row r="183" spans="1:89" x14ac:dyDescent="0.25">
      <c r="A183" s="117"/>
      <c r="B183" s="116"/>
      <c r="C183" s="117"/>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row>
    <row r="184" spans="1:89" x14ac:dyDescent="0.25">
      <c r="A184" s="117"/>
      <c r="B184" s="116"/>
      <c r="C184" s="117"/>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c r="BI184" s="116"/>
      <c r="BJ184" s="116"/>
      <c r="BK184" s="116"/>
      <c r="BL184" s="116"/>
      <c r="BM184" s="116"/>
      <c r="BN184" s="116"/>
      <c r="BO184" s="116"/>
      <c r="BP184" s="116"/>
      <c r="BQ184" s="116"/>
      <c r="BR184" s="116"/>
      <c r="BS184" s="116"/>
      <c r="BT184" s="116"/>
      <c r="BU184" s="116"/>
      <c r="BV184" s="116"/>
      <c r="BW184" s="116"/>
      <c r="BX184" s="116"/>
      <c r="BY184" s="116"/>
      <c r="BZ184" s="116"/>
      <c r="CA184" s="116"/>
      <c r="CB184" s="116"/>
      <c r="CC184" s="116"/>
      <c r="CD184" s="116"/>
      <c r="CE184" s="116"/>
      <c r="CF184" s="116"/>
      <c r="CG184" s="116"/>
      <c r="CH184" s="116"/>
      <c r="CI184" s="116"/>
      <c r="CJ184" s="116"/>
      <c r="CK184" s="116"/>
    </row>
    <row r="185" spans="1:89" x14ac:dyDescent="0.25">
      <c r="A185" s="117"/>
      <c r="B185" s="116"/>
      <c r="C185" s="117"/>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row>
    <row r="186" spans="1:89" x14ac:dyDescent="0.25">
      <c r="A186" s="117"/>
      <c r="B186" s="116"/>
      <c r="C186" s="117"/>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6"/>
      <c r="AY186" s="116"/>
      <c r="AZ186" s="116"/>
      <c r="BA186" s="116"/>
      <c r="BB186" s="116"/>
      <c r="BC186" s="116"/>
      <c r="BD186" s="116"/>
      <c r="BE186" s="116"/>
      <c r="BF186" s="116"/>
      <c r="BG186" s="116"/>
      <c r="BH186" s="116"/>
      <c r="BI186" s="116"/>
      <c r="BJ186" s="116"/>
      <c r="BK186" s="116"/>
      <c r="BL186" s="116"/>
      <c r="BM186" s="116"/>
      <c r="BN186" s="116"/>
      <c r="BO186" s="116"/>
      <c r="BP186" s="116"/>
      <c r="BQ186" s="116"/>
      <c r="BR186" s="116"/>
      <c r="BS186" s="116"/>
      <c r="BT186" s="116"/>
      <c r="BU186" s="116"/>
      <c r="BV186" s="116"/>
      <c r="BW186" s="116"/>
      <c r="BX186" s="116"/>
      <c r="BY186" s="116"/>
      <c r="BZ186" s="116"/>
      <c r="CA186" s="116"/>
      <c r="CB186" s="116"/>
      <c r="CC186" s="116"/>
      <c r="CD186" s="116"/>
      <c r="CE186" s="116"/>
      <c r="CF186" s="116"/>
      <c r="CG186" s="116"/>
      <c r="CH186" s="116"/>
      <c r="CI186" s="116"/>
      <c r="CJ186" s="116"/>
      <c r="CK186" s="116"/>
    </row>
    <row r="187" spans="1:89" x14ac:dyDescent="0.25">
      <c r="A187" s="117"/>
      <c r="B187" s="116"/>
      <c r="C187" s="117"/>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row>
    <row r="188" spans="1:89" x14ac:dyDescent="0.25">
      <c r="A188" s="117"/>
      <c r="B188" s="116"/>
      <c r="C188" s="117"/>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6"/>
      <c r="AY188" s="116"/>
      <c r="AZ188" s="116"/>
      <c r="BA188" s="116"/>
      <c r="BB188" s="116"/>
      <c r="BC188" s="116"/>
      <c r="BD188" s="116"/>
      <c r="BE188" s="116"/>
      <c r="BF188" s="116"/>
      <c r="BG188" s="116"/>
      <c r="BH188" s="116"/>
      <c r="BI188" s="116"/>
      <c r="BJ188" s="116"/>
      <c r="BK188" s="116"/>
      <c r="BL188" s="116"/>
      <c r="BM188" s="116"/>
      <c r="BN188" s="116"/>
      <c r="BO188" s="116"/>
      <c r="BP188" s="116"/>
      <c r="BQ188" s="116"/>
      <c r="BR188" s="116"/>
      <c r="BS188" s="116"/>
      <c r="BT188" s="116"/>
      <c r="BU188" s="116"/>
      <c r="BV188" s="116"/>
      <c r="BW188" s="116"/>
      <c r="BX188" s="116"/>
      <c r="BY188" s="116"/>
      <c r="BZ188" s="116"/>
      <c r="CA188" s="116"/>
      <c r="CB188" s="116"/>
      <c r="CC188" s="116"/>
      <c r="CD188" s="116"/>
      <c r="CE188" s="116"/>
      <c r="CF188" s="116"/>
      <c r="CG188" s="116"/>
      <c r="CH188" s="116"/>
      <c r="CI188" s="116"/>
      <c r="CJ188" s="116"/>
      <c r="CK188" s="116"/>
    </row>
    <row r="189" spans="1:89" x14ac:dyDescent="0.25">
      <c r="A189" s="117"/>
      <c r="B189" s="116"/>
      <c r="C189" s="117"/>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row>
    <row r="190" spans="1:89" x14ac:dyDescent="0.25">
      <c r="A190" s="117"/>
      <c r="B190" s="116"/>
      <c r="C190" s="117"/>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c r="AU190" s="116"/>
      <c r="AV190" s="116"/>
      <c r="AW190" s="116"/>
      <c r="AX190" s="116"/>
      <c r="AY190" s="116"/>
      <c r="AZ190" s="116"/>
      <c r="BA190" s="116"/>
      <c r="BB190" s="116"/>
      <c r="BC190" s="116"/>
      <c r="BD190" s="116"/>
      <c r="BE190" s="116"/>
      <c r="BF190" s="116"/>
      <c r="BG190" s="116"/>
      <c r="BH190" s="116"/>
      <c r="BI190" s="116"/>
      <c r="BJ190" s="116"/>
      <c r="BK190" s="116"/>
      <c r="BL190" s="116"/>
      <c r="BM190" s="116"/>
      <c r="BN190" s="116"/>
      <c r="BO190" s="116"/>
      <c r="BP190" s="116"/>
      <c r="BQ190" s="116"/>
      <c r="BR190" s="116"/>
      <c r="BS190" s="116"/>
      <c r="BT190" s="116"/>
      <c r="BU190" s="116"/>
      <c r="BV190" s="116"/>
      <c r="BW190" s="116"/>
      <c r="BX190" s="116"/>
      <c r="BY190" s="116"/>
      <c r="BZ190" s="116"/>
      <c r="CA190" s="116"/>
      <c r="CB190" s="116"/>
      <c r="CC190" s="116"/>
      <c r="CD190" s="116"/>
      <c r="CE190" s="116"/>
      <c r="CF190" s="116"/>
      <c r="CG190" s="116"/>
      <c r="CH190" s="116"/>
      <c r="CI190" s="116"/>
      <c r="CJ190" s="116"/>
      <c r="CK190" s="116"/>
    </row>
    <row r="191" spans="1:89" x14ac:dyDescent="0.25">
      <c r="A191" s="117"/>
      <c r="B191" s="116"/>
      <c r="C191" s="117"/>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c r="AX191" s="116"/>
      <c r="AY191" s="116"/>
      <c r="AZ191" s="116"/>
      <c r="BA191" s="116"/>
      <c r="BB191" s="116"/>
      <c r="BC191" s="116"/>
      <c r="BD191" s="116"/>
      <c r="BE191" s="116"/>
      <c r="BF191" s="116"/>
      <c r="BG191" s="116"/>
      <c r="BH191" s="116"/>
      <c r="BI191" s="116"/>
      <c r="BJ191" s="116"/>
      <c r="BK191" s="116"/>
      <c r="BL191" s="116"/>
      <c r="BM191" s="116"/>
      <c r="BN191" s="116"/>
      <c r="BO191" s="116"/>
      <c r="BP191" s="116"/>
      <c r="BQ191" s="116"/>
      <c r="BR191" s="116"/>
      <c r="BS191" s="116"/>
      <c r="BT191" s="116"/>
      <c r="BU191" s="116"/>
      <c r="BV191" s="116"/>
      <c r="BW191" s="116"/>
      <c r="BX191" s="116"/>
      <c r="BY191" s="116"/>
      <c r="BZ191" s="116"/>
      <c r="CA191" s="116"/>
      <c r="CB191" s="116"/>
      <c r="CC191" s="116"/>
      <c r="CD191" s="116"/>
      <c r="CE191" s="116"/>
      <c r="CF191" s="116"/>
      <c r="CG191" s="116"/>
      <c r="CH191" s="116"/>
      <c r="CI191" s="116"/>
      <c r="CJ191" s="116"/>
      <c r="CK191" s="116"/>
    </row>
    <row r="192" spans="1:89" x14ac:dyDescent="0.25">
      <c r="A192" s="117"/>
      <c r="B192" s="116"/>
      <c r="C192" s="117"/>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c r="AX192" s="116"/>
      <c r="AY192" s="116"/>
      <c r="AZ192" s="116"/>
      <c r="BA192" s="116"/>
      <c r="BB192" s="116"/>
      <c r="BC192" s="116"/>
      <c r="BD192" s="116"/>
      <c r="BE192" s="116"/>
      <c r="BF192" s="116"/>
      <c r="BG192" s="116"/>
      <c r="BH192" s="116"/>
      <c r="BI192" s="116"/>
      <c r="BJ192" s="116"/>
      <c r="BK192" s="116"/>
      <c r="BL192" s="116"/>
      <c r="BM192" s="116"/>
      <c r="BN192" s="116"/>
      <c r="BO192" s="116"/>
      <c r="BP192" s="116"/>
      <c r="BQ192" s="116"/>
      <c r="BR192" s="116"/>
      <c r="BS192" s="116"/>
      <c r="BT192" s="116"/>
      <c r="BU192" s="116"/>
      <c r="BV192" s="116"/>
      <c r="BW192" s="116"/>
      <c r="BX192" s="116"/>
      <c r="BY192" s="116"/>
      <c r="BZ192" s="116"/>
      <c r="CA192" s="116"/>
      <c r="CB192" s="116"/>
      <c r="CC192" s="116"/>
      <c r="CD192" s="116"/>
      <c r="CE192" s="116"/>
      <c r="CF192" s="116"/>
      <c r="CG192" s="116"/>
      <c r="CH192" s="116"/>
      <c r="CI192" s="116"/>
      <c r="CJ192" s="116"/>
      <c r="CK192" s="116"/>
    </row>
    <row r="193" spans="1:89" x14ac:dyDescent="0.25">
      <c r="A193" s="117"/>
      <c r="B193" s="116"/>
      <c r="C193" s="117"/>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row>
    <row r="194" spans="1:89" x14ac:dyDescent="0.25">
      <c r="A194" s="117"/>
      <c r="B194" s="116"/>
      <c r="C194" s="117"/>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6"/>
      <c r="AY194" s="116"/>
      <c r="AZ194" s="116"/>
      <c r="BA194" s="116"/>
      <c r="BB194" s="116"/>
      <c r="BC194" s="116"/>
      <c r="BD194" s="116"/>
      <c r="BE194" s="116"/>
      <c r="BF194" s="116"/>
      <c r="BG194" s="116"/>
      <c r="BH194" s="116"/>
      <c r="BI194" s="116"/>
      <c r="BJ194" s="116"/>
      <c r="BK194" s="116"/>
      <c r="BL194" s="116"/>
      <c r="BM194" s="116"/>
      <c r="BN194" s="116"/>
      <c r="BO194" s="116"/>
      <c r="BP194" s="116"/>
      <c r="BQ194" s="116"/>
      <c r="BR194" s="116"/>
      <c r="BS194" s="116"/>
      <c r="BT194" s="116"/>
      <c r="BU194" s="116"/>
      <c r="BV194" s="116"/>
      <c r="BW194" s="116"/>
      <c r="BX194" s="116"/>
      <c r="BY194" s="116"/>
      <c r="BZ194" s="116"/>
      <c r="CA194" s="116"/>
      <c r="CB194" s="116"/>
      <c r="CC194" s="116"/>
      <c r="CD194" s="116"/>
      <c r="CE194" s="116"/>
      <c r="CF194" s="116"/>
      <c r="CG194" s="116"/>
      <c r="CH194" s="116"/>
      <c r="CI194" s="116"/>
      <c r="CJ194" s="116"/>
      <c r="CK194" s="116"/>
    </row>
    <row r="195" spans="1:89" x14ac:dyDescent="0.25">
      <c r="A195" s="117"/>
      <c r="B195" s="116"/>
      <c r="C195" s="117"/>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116"/>
      <c r="AY195" s="116"/>
      <c r="AZ195" s="116"/>
      <c r="BA195" s="116"/>
      <c r="BB195" s="116"/>
      <c r="BC195" s="116"/>
      <c r="BD195" s="116"/>
      <c r="BE195" s="116"/>
      <c r="BF195" s="116"/>
      <c r="BG195" s="116"/>
      <c r="BH195" s="116"/>
      <c r="BI195" s="116"/>
      <c r="BJ195" s="116"/>
      <c r="BK195" s="116"/>
      <c r="BL195" s="116"/>
      <c r="BM195" s="116"/>
      <c r="BN195" s="116"/>
      <c r="BO195" s="116"/>
      <c r="BP195" s="116"/>
      <c r="BQ195" s="116"/>
      <c r="BR195" s="116"/>
      <c r="BS195" s="116"/>
      <c r="BT195" s="116"/>
      <c r="BU195" s="116"/>
      <c r="BV195" s="116"/>
      <c r="BW195" s="116"/>
      <c r="BX195" s="116"/>
      <c r="BY195" s="116"/>
      <c r="BZ195" s="116"/>
      <c r="CA195" s="116"/>
      <c r="CB195" s="116"/>
      <c r="CC195" s="116"/>
      <c r="CD195" s="116"/>
      <c r="CE195" s="116"/>
      <c r="CF195" s="116"/>
      <c r="CG195" s="116"/>
      <c r="CH195" s="116"/>
      <c r="CI195" s="116"/>
      <c r="CJ195" s="116"/>
      <c r="CK195" s="116"/>
    </row>
    <row r="196" spans="1:89" x14ac:dyDescent="0.25">
      <c r="A196" s="117"/>
      <c r="B196" s="116"/>
      <c r="C196" s="117"/>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c r="BI196" s="116"/>
      <c r="BJ196" s="116"/>
      <c r="BK196" s="116"/>
      <c r="BL196" s="116"/>
      <c r="BM196" s="116"/>
      <c r="BN196" s="116"/>
      <c r="BO196" s="116"/>
      <c r="BP196" s="116"/>
      <c r="BQ196" s="116"/>
      <c r="BR196" s="116"/>
      <c r="BS196" s="116"/>
      <c r="BT196" s="116"/>
      <c r="BU196" s="116"/>
      <c r="BV196" s="116"/>
      <c r="BW196" s="116"/>
      <c r="BX196" s="116"/>
      <c r="BY196" s="116"/>
      <c r="BZ196" s="116"/>
      <c r="CA196" s="116"/>
      <c r="CB196" s="116"/>
      <c r="CC196" s="116"/>
      <c r="CD196" s="116"/>
      <c r="CE196" s="116"/>
      <c r="CF196" s="116"/>
      <c r="CG196" s="116"/>
      <c r="CH196" s="116"/>
      <c r="CI196" s="116"/>
      <c r="CJ196" s="116"/>
      <c r="CK196" s="116"/>
    </row>
    <row r="197" spans="1:89" x14ac:dyDescent="0.25">
      <c r="A197" s="117"/>
      <c r="B197" s="116"/>
      <c r="C197" s="117"/>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c r="AX197" s="116"/>
      <c r="AY197" s="116"/>
      <c r="AZ197" s="116"/>
      <c r="BA197" s="116"/>
      <c r="BB197" s="116"/>
      <c r="BC197" s="116"/>
      <c r="BD197" s="116"/>
      <c r="BE197" s="116"/>
      <c r="BF197" s="116"/>
      <c r="BG197" s="116"/>
      <c r="BH197" s="116"/>
      <c r="BI197" s="116"/>
      <c r="BJ197" s="116"/>
      <c r="BK197" s="116"/>
      <c r="BL197" s="116"/>
      <c r="BM197" s="116"/>
      <c r="BN197" s="116"/>
      <c r="BO197" s="116"/>
      <c r="BP197" s="116"/>
      <c r="BQ197" s="116"/>
      <c r="BR197" s="116"/>
      <c r="BS197" s="116"/>
      <c r="BT197" s="116"/>
      <c r="BU197" s="116"/>
      <c r="BV197" s="116"/>
      <c r="BW197" s="116"/>
      <c r="BX197" s="116"/>
      <c r="BY197" s="116"/>
      <c r="BZ197" s="116"/>
      <c r="CA197" s="116"/>
      <c r="CB197" s="116"/>
      <c r="CC197" s="116"/>
      <c r="CD197" s="116"/>
      <c r="CE197" s="116"/>
      <c r="CF197" s="116"/>
      <c r="CG197" s="116"/>
      <c r="CH197" s="116"/>
      <c r="CI197" s="116"/>
      <c r="CJ197" s="116"/>
      <c r="CK197" s="116"/>
    </row>
    <row r="198" spans="1:89" x14ac:dyDescent="0.25">
      <c r="A198" s="117"/>
      <c r="B198" s="116"/>
      <c r="C198" s="117"/>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c r="AU198" s="116"/>
      <c r="AV198" s="116"/>
      <c r="AW198" s="116"/>
      <c r="AX198" s="116"/>
      <c r="AY198" s="116"/>
      <c r="AZ198" s="116"/>
      <c r="BA198" s="116"/>
      <c r="BB198" s="116"/>
      <c r="BC198" s="116"/>
      <c r="BD198" s="116"/>
      <c r="BE198" s="116"/>
      <c r="BF198" s="116"/>
      <c r="BG198" s="116"/>
      <c r="BH198" s="116"/>
      <c r="BI198" s="116"/>
      <c r="BJ198" s="116"/>
      <c r="BK198" s="116"/>
      <c r="BL198" s="116"/>
      <c r="BM198" s="116"/>
      <c r="BN198" s="116"/>
      <c r="BO198" s="116"/>
      <c r="BP198" s="116"/>
      <c r="BQ198" s="116"/>
      <c r="BR198" s="116"/>
      <c r="BS198" s="116"/>
      <c r="BT198" s="116"/>
      <c r="BU198" s="116"/>
      <c r="BV198" s="116"/>
      <c r="BW198" s="116"/>
      <c r="BX198" s="116"/>
      <c r="BY198" s="116"/>
      <c r="BZ198" s="116"/>
      <c r="CA198" s="116"/>
      <c r="CB198" s="116"/>
      <c r="CC198" s="116"/>
      <c r="CD198" s="116"/>
      <c r="CE198" s="116"/>
      <c r="CF198" s="116"/>
      <c r="CG198" s="116"/>
      <c r="CH198" s="116"/>
      <c r="CI198" s="116"/>
      <c r="CJ198" s="116"/>
      <c r="CK198" s="116"/>
    </row>
    <row r="199" spans="1:89" x14ac:dyDescent="0.25">
      <c r="A199" s="117"/>
      <c r="B199" s="116"/>
      <c r="C199" s="117"/>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c r="AU199" s="116"/>
      <c r="AV199" s="116"/>
      <c r="AW199" s="116"/>
      <c r="AX199" s="116"/>
      <c r="AY199" s="116"/>
      <c r="AZ199" s="116"/>
      <c r="BA199" s="116"/>
      <c r="BB199" s="116"/>
      <c r="BC199" s="116"/>
      <c r="BD199" s="116"/>
      <c r="BE199" s="116"/>
      <c r="BF199" s="116"/>
      <c r="BG199" s="116"/>
      <c r="BH199" s="116"/>
      <c r="BI199" s="116"/>
      <c r="BJ199" s="116"/>
      <c r="BK199" s="116"/>
      <c r="BL199" s="116"/>
      <c r="BM199" s="116"/>
      <c r="BN199" s="116"/>
      <c r="BO199" s="116"/>
      <c r="BP199" s="116"/>
      <c r="BQ199" s="116"/>
      <c r="BR199" s="116"/>
      <c r="BS199" s="116"/>
      <c r="BT199" s="116"/>
      <c r="BU199" s="116"/>
      <c r="BV199" s="116"/>
      <c r="BW199" s="116"/>
      <c r="BX199" s="116"/>
      <c r="BY199" s="116"/>
      <c r="BZ199" s="116"/>
      <c r="CA199" s="116"/>
      <c r="CB199" s="116"/>
      <c r="CC199" s="116"/>
      <c r="CD199" s="116"/>
      <c r="CE199" s="116"/>
      <c r="CF199" s="116"/>
      <c r="CG199" s="116"/>
      <c r="CH199" s="116"/>
      <c r="CI199" s="116"/>
      <c r="CJ199" s="116"/>
      <c r="CK199" s="116"/>
    </row>
    <row r="200" spans="1:89" x14ac:dyDescent="0.25">
      <c r="A200" s="117"/>
      <c r="B200" s="116"/>
      <c r="C200" s="117"/>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row>
    <row r="201" spans="1:89" x14ac:dyDescent="0.25">
      <c r="A201" s="117"/>
      <c r="B201" s="116"/>
      <c r="C201" s="117"/>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c r="AU201" s="116"/>
      <c r="AV201" s="116"/>
      <c r="AW201" s="116"/>
      <c r="AX201" s="116"/>
      <c r="AY201" s="116"/>
      <c r="AZ201" s="116"/>
      <c r="BA201" s="116"/>
      <c r="BB201" s="116"/>
      <c r="BC201" s="116"/>
      <c r="BD201" s="116"/>
      <c r="BE201" s="116"/>
      <c r="BF201" s="116"/>
      <c r="BG201" s="116"/>
      <c r="BH201" s="116"/>
      <c r="BI201" s="116"/>
      <c r="BJ201" s="116"/>
      <c r="BK201" s="116"/>
      <c r="BL201" s="116"/>
      <c r="BM201" s="116"/>
      <c r="BN201" s="116"/>
      <c r="BO201" s="116"/>
      <c r="BP201" s="116"/>
      <c r="BQ201" s="116"/>
      <c r="BR201" s="116"/>
      <c r="BS201" s="116"/>
      <c r="BT201" s="116"/>
      <c r="BU201" s="116"/>
      <c r="BV201" s="116"/>
      <c r="BW201" s="116"/>
      <c r="BX201" s="116"/>
      <c r="BY201" s="116"/>
      <c r="BZ201" s="116"/>
      <c r="CA201" s="116"/>
      <c r="CB201" s="116"/>
      <c r="CC201" s="116"/>
      <c r="CD201" s="116"/>
      <c r="CE201" s="116"/>
      <c r="CF201" s="116"/>
      <c r="CG201" s="116"/>
      <c r="CH201" s="116"/>
      <c r="CI201" s="116"/>
      <c r="CJ201" s="116"/>
      <c r="CK201" s="116"/>
    </row>
    <row r="202" spans="1:89" x14ac:dyDescent="0.25">
      <c r="A202" s="117"/>
      <c r="B202" s="116"/>
      <c r="C202" s="117"/>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row>
    <row r="203" spans="1:89" x14ac:dyDescent="0.25">
      <c r="A203" s="117"/>
      <c r="B203" s="116"/>
      <c r="C203" s="117"/>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row>
    <row r="204" spans="1:89" x14ac:dyDescent="0.25">
      <c r="A204" s="117"/>
      <c r="B204" s="116"/>
      <c r="C204" s="117"/>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c r="AU204" s="116"/>
      <c r="AV204" s="116"/>
      <c r="AW204" s="116"/>
      <c r="AX204" s="116"/>
      <c r="AY204" s="116"/>
      <c r="AZ204" s="116"/>
      <c r="BA204" s="116"/>
      <c r="BB204" s="116"/>
      <c r="BC204" s="116"/>
      <c r="BD204" s="116"/>
      <c r="BE204" s="116"/>
      <c r="BF204" s="116"/>
      <c r="BG204" s="116"/>
      <c r="BH204" s="116"/>
      <c r="BI204" s="116"/>
      <c r="BJ204" s="116"/>
      <c r="BK204" s="116"/>
      <c r="BL204" s="116"/>
      <c r="BM204" s="116"/>
      <c r="BN204" s="116"/>
      <c r="BO204" s="116"/>
      <c r="BP204" s="116"/>
      <c r="BQ204" s="116"/>
      <c r="BR204" s="116"/>
      <c r="BS204" s="116"/>
      <c r="BT204" s="116"/>
      <c r="BU204" s="116"/>
      <c r="BV204" s="116"/>
      <c r="BW204" s="116"/>
      <c r="BX204" s="116"/>
      <c r="BY204" s="116"/>
      <c r="BZ204" s="116"/>
      <c r="CA204" s="116"/>
      <c r="CB204" s="116"/>
      <c r="CC204" s="116"/>
      <c r="CD204" s="116"/>
      <c r="CE204" s="116"/>
      <c r="CF204" s="116"/>
      <c r="CG204" s="116"/>
      <c r="CH204" s="116"/>
      <c r="CI204" s="116"/>
      <c r="CJ204" s="116"/>
      <c r="CK204" s="116"/>
    </row>
    <row r="205" spans="1:89" x14ac:dyDescent="0.25">
      <c r="A205" s="117"/>
      <c r="B205" s="116"/>
      <c r="C205" s="117"/>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6"/>
      <c r="AV205" s="116"/>
      <c r="AW205" s="116"/>
      <c r="AX205" s="116"/>
      <c r="AY205" s="116"/>
      <c r="AZ205" s="116"/>
      <c r="BA205" s="116"/>
      <c r="BB205" s="116"/>
      <c r="BC205" s="116"/>
      <c r="BD205" s="116"/>
      <c r="BE205" s="116"/>
      <c r="BF205" s="116"/>
      <c r="BG205" s="116"/>
      <c r="BH205" s="116"/>
      <c r="BI205" s="116"/>
      <c r="BJ205" s="116"/>
      <c r="BK205" s="116"/>
      <c r="BL205" s="116"/>
      <c r="BM205" s="116"/>
      <c r="BN205" s="116"/>
      <c r="BO205" s="116"/>
      <c r="BP205" s="116"/>
      <c r="BQ205" s="116"/>
      <c r="BR205" s="116"/>
      <c r="BS205" s="116"/>
      <c r="BT205" s="116"/>
      <c r="BU205" s="116"/>
      <c r="BV205" s="116"/>
      <c r="BW205" s="116"/>
      <c r="BX205" s="116"/>
      <c r="BY205" s="116"/>
      <c r="BZ205" s="116"/>
      <c r="CA205" s="116"/>
      <c r="CB205" s="116"/>
      <c r="CC205" s="116"/>
      <c r="CD205" s="116"/>
      <c r="CE205" s="116"/>
      <c r="CF205" s="116"/>
      <c r="CG205" s="116"/>
      <c r="CH205" s="116"/>
      <c r="CI205" s="116"/>
      <c r="CJ205" s="116"/>
      <c r="CK205" s="116"/>
    </row>
    <row r="206" spans="1:89" x14ac:dyDescent="0.25">
      <c r="A206" s="117"/>
      <c r="B206" s="116"/>
      <c r="C206" s="117"/>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c r="BI206" s="116"/>
      <c r="BJ206" s="116"/>
      <c r="BK206" s="116"/>
      <c r="BL206" s="116"/>
      <c r="BM206" s="116"/>
      <c r="BN206" s="116"/>
      <c r="BO206" s="116"/>
      <c r="BP206" s="116"/>
      <c r="BQ206" s="116"/>
      <c r="BR206" s="116"/>
      <c r="BS206" s="116"/>
      <c r="BT206" s="116"/>
      <c r="BU206" s="116"/>
      <c r="BV206" s="116"/>
      <c r="BW206" s="116"/>
      <c r="BX206" s="116"/>
      <c r="BY206" s="116"/>
      <c r="BZ206" s="116"/>
      <c r="CA206" s="116"/>
      <c r="CB206" s="116"/>
      <c r="CC206" s="116"/>
      <c r="CD206" s="116"/>
      <c r="CE206" s="116"/>
      <c r="CF206" s="116"/>
      <c r="CG206" s="116"/>
      <c r="CH206" s="116"/>
      <c r="CI206" s="116"/>
      <c r="CJ206" s="116"/>
      <c r="CK206" s="116"/>
    </row>
    <row r="207" spans="1:89" x14ac:dyDescent="0.25">
      <c r="A207" s="117"/>
      <c r="B207" s="116"/>
      <c r="C207" s="117"/>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116"/>
      <c r="BE207" s="116"/>
      <c r="BF207" s="116"/>
      <c r="BG207" s="116"/>
      <c r="BH207" s="116"/>
      <c r="BI207" s="116"/>
      <c r="BJ207" s="116"/>
      <c r="BK207" s="116"/>
      <c r="BL207" s="116"/>
      <c r="BM207" s="116"/>
      <c r="BN207" s="116"/>
      <c r="BO207" s="116"/>
      <c r="BP207" s="116"/>
      <c r="BQ207" s="116"/>
      <c r="BR207" s="116"/>
      <c r="BS207" s="116"/>
      <c r="BT207" s="116"/>
      <c r="BU207" s="116"/>
      <c r="BV207" s="116"/>
      <c r="BW207" s="116"/>
      <c r="BX207" s="116"/>
      <c r="BY207" s="116"/>
      <c r="BZ207" s="116"/>
      <c r="CA207" s="116"/>
      <c r="CB207" s="116"/>
      <c r="CC207" s="116"/>
      <c r="CD207" s="116"/>
      <c r="CE207" s="116"/>
      <c r="CF207" s="116"/>
      <c r="CG207" s="116"/>
      <c r="CH207" s="116"/>
      <c r="CI207" s="116"/>
      <c r="CJ207" s="116"/>
      <c r="CK207" s="116"/>
    </row>
    <row r="208" spans="1:89" x14ac:dyDescent="0.25">
      <c r="A208" s="117"/>
      <c r="B208" s="116"/>
      <c r="C208" s="117"/>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c r="BI208" s="116"/>
      <c r="BJ208" s="116"/>
      <c r="BK208" s="116"/>
      <c r="BL208" s="116"/>
      <c r="BM208" s="116"/>
      <c r="BN208" s="116"/>
      <c r="BO208" s="116"/>
      <c r="BP208" s="116"/>
      <c r="BQ208" s="116"/>
      <c r="BR208" s="116"/>
      <c r="BS208" s="116"/>
      <c r="BT208" s="116"/>
      <c r="BU208" s="116"/>
      <c r="BV208" s="116"/>
      <c r="BW208" s="116"/>
      <c r="BX208" s="116"/>
      <c r="BY208" s="116"/>
      <c r="BZ208" s="116"/>
      <c r="CA208" s="116"/>
      <c r="CB208" s="116"/>
      <c r="CC208" s="116"/>
      <c r="CD208" s="116"/>
      <c r="CE208" s="116"/>
      <c r="CF208" s="116"/>
      <c r="CG208" s="116"/>
      <c r="CH208" s="116"/>
      <c r="CI208" s="116"/>
      <c r="CJ208" s="116"/>
      <c r="CK208" s="116"/>
    </row>
    <row r="209" spans="1:89" x14ac:dyDescent="0.25">
      <c r="A209" s="117"/>
      <c r="B209" s="116"/>
      <c r="C209" s="117"/>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6"/>
      <c r="AY209" s="116"/>
      <c r="AZ209" s="116"/>
      <c r="BA209" s="116"/>
      <c r="BB209" s="116"/>
      <c r="BC209" s="116"/>
      <c r="BD209" s="116"/>
      <c r="BE209" s="116"/>
      <c r="BF209" s="116"/>
      <c r="BG209" s="116"/>
      <c r="BH209" s="116"/>
      <c r="BI209" s="116"/>
      <c r="BJ209" s="116"/>
      <c r="BK209" s="116"/>
      <c r="BL209" s="116"/>
      <c r="BM209" s="116"/>
      <c r="BN209" s="116"/>
      <c r="BO209" s="116"/>
      <c r="BP209" s="116"/>
      <c r="BQ209" s="116"/>
      <c r="BR209" s="116"/>
      <c r="BS209" s="116"/>
      <c r="BT209" s="116"/>
      <c r="BU209" s="116"/>
      <c r="BV209" s="116"/>
      <c r="BW209" s="116"/>
      <c r="BX209" s="116"/>
      <c r="BY209" s="116"/>
      <c r="BZ209" s="116"/>
      <c r="CA209" s="116"/>
      <c r="CB209" s="116"/>
      <c r="CC209" s="116"/>
      <c r="CD209" s="116"/>
      <c r="CE209" s="116"/>
      <c r="CF209" s="116"/>
      <c r="CG209" s="116"/>
      <c r="CH209" s="116"/>
      <c r="CI209" s="116"/>
      <c r="CJ209" s="116"/>
      <c r="CK209" s="116"/>
    </row>
    <row r="210" spans="1:89" x14ac:dyDescent="0.25">
      <c r="A210" s="117"/>
      <c r="B210" s="116"/>
      <c r="C210" s="117"/>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c r="AX210" s="116"/>
      <c r="AY210" s="116"/>
      <c r="AZ210" s="116"/>
      <c r="BA210" s="116"/>
      <c r="BB210" s="116"/>
      <c r="BC210" s="116"/>
      <c r="BD210" s="116"/>
      <c r="BE210" s="116"/>
      <c r="BF210" s="116"/>
      <c r="BG210" s="116"/>
      <c r="BH210" s="116"/>
      <c r="BI210" s="116"/>
      <c r="BJ210" s="116"/>
      <c r="BK210" s="116"/>
      <c r="BL210" s="116"/>
      <c r="BM210" s="116"/>
      <c r="BN210" s="116"/>
      <c r="BO210" s="116"/>
      <c r="BP210" s="116"/>
      <c r="BQ210" s="116"/>
      <c r="BR210" s="116"/>
      <c r="BS210" s="116"/>
      <c r="BT210" s="116"/>
      <c r="BU210" s="116"/>
      <c r="BV210" s="116"/>
      <c r="BW210" s="116"/>
      <c r="BX210" s="116"/>
      <c r="BY210" s="116"/>
      <c r="BZ210" s="116"/>
      <c r="CA210" s="116"/>
      <c r="CB210" s="116"/>
      <c r="CC210" s="116"/>
      <c r="CD210" s="116"/>
      <c r="CE210" s="116"/>
      <c r="CF210" s="116"/>
      <c r="CG210" s="116"/>
      <c r="CH210" s="116"/>
      <c r="CI210" s="116"/>
      <c r="CJ210" s="116"/>
      <c r="CK210" s="116"/>
    </row>
    <row r="211" spans="1:89" x14ac:dyDescent="0.25">
      <c r="A211" s="117"/>
      <c r="B211" s="116"/>
      <c r="C211" s="117"/>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6"/>
      <c r="AY211" s="116"/>
      <c r="AZ211" s="116"/>
      <c r="BA211" s="116"/>
      <c r="BB211" s="116"/>
      <c r="BC211" s="116"/>
      <c r="BD211" s="116"/>
      <c r="BE211" s="116"/>
      <c r="BF211" s="116"/>
      <c r="BG211" s="116"/>
      <c r="BH211" s="116"/>
      <c r="BI211" s="116"/>
      <c r="BJ211" s="116"/>
      <c r="BK211" s="116"/>
      <c r="BL211" s="116"/>
      <c r="BM211" s="116"/>
      <c r="BN211" s="116"/>
      <c r="BO211" s="116"/>
      <c r="BP211" s="116"/>
      <c r="BQ211" s="116"/>
      <c r="BR211" s="116"/>
      <c r="BS211" s="116"/>
      <c r="BT211" s="116"/>
      <c r="BU211" s="116"/>
      <c r="BV211" s="116"/>
      <c r="BW211" s="116"/>
      <c r="BX211" s="116"/>
      <c r="BY211" s="116"/>
      <c r="BZ211" s="116"/>
      <c r="CA211" s="116"/>
      <c r="CB211" s="116"/>
      <c r="CC211" s="116"/>
      <c r="CD211" s="116"/>
      <c r="CE211" s="116"/>
      <c r="CF211" s="116"/>
      <c r="CG211" s="116"/>
      <c r="CH211" s="116"/>
      <c r="CI211" s="116"/>
      <c r="CJ211" s="116"/>
      <c r="CK211" s="116"/>
    </row>
    <row r="212" spans="1:89" x14ac:dyDescent="0.25">
      <c r="A212" s="117"/>
      <c r="B212" s="116"/>
      <c r="C212" s="117"/>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c r="AX212" s="116"/>
      <c r="AY212" s="116"/>
      <c r="AZ212" s="116"/>
      <c r="BA212" s="116"/>
      <c r="BB212" s="116"/>
      <c r="BC212" s="116"/>
      <c r="BD212" s="116"/>
      <c r="BE212" s="116"/>
      <c r="BF212" s="116"/>
      <c r="BG212" s="116"/>
      <c r="BH212" s="116"/>
      <c r="BI212" s="116"/>
      <c r="BJ212" s="116"/>
      <c r="BK212" s="116"/>
      <c r="BL212" s="116"/>
      <c r="BM212" s="116"/>
      <c r="BN212" s="116"/>
      <c r="BO212" s="116"/>
      <c r="BP212" s="116"/>
      <c r="BQ212" s="116"/>
      <c r="BR212" s="116"/>
      <c r="BS212" s="116"/>
      <c r="BT212" s="116"/>
      <c r="BU212" s="116"/>
      <c r="BV212" s="116"/>
      <c r="BW212" s="116"/>
      <c r="BX212" s="116"/>
      <c r="BY212" s="116"/>
      <c r="BZ212" s="116"/>
      <c r="CA212" s="116"/>
      <c r="CB212" s="116"/>
      <c r="CC212" s="116"/>
      <c r="CD212" s="116"/>
      <c r="CE212" s="116"/>
      <c r="CF212" s="116"/>
      <c r="CG212" s="116"/>
      <c r="CH212" s="116"/>
      <c r="CI212" s="116"/>
      <c r="CJ212" s="116"/>
      <c r="CK212" s="116"/>
    </row>
    <row r="213" spans="1:89" x14ac:dyDescent="0.25">
      <c r="A213" s="117"/>
      <c r="B213" s="116"/>
      <c r="C213" s="117"/>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6"/>
      <c r="AY213" s="116"/>
      <c r="AZ213" s="116"/>
      <c r="BA213" s="116"/>
      <c r="BB213" s="116"/>
      <c r="BC213" s="116"/>
      <c r="BD213" s="116"/>
      <c r="BE213" s="116"/>
      <c r="BF213" s="116"/>
      <c r="BG213" s="116"/>
      <c r="BH213" s="116"/>
      <c r="BI213" s="116"/>
      <c r="BJ213" s="116"/>
      <c r="BK213" s="116"/>
      <c r="BL213" s="116"/>
      <c r="BM213" s="116"/>
      <c r="BN213" s="116"/>
      <c r="BO213" s="116"/>
      <c r="BP213" s="116"/>
      <c r="BQ213" s="116"/>
      <c r="BR213" s="116"/>
      <c r="BS213" s="116"/>
      <c r="BT213" s="116"/>
      <c r="BU213" s="116"/>
      <c r="BV213" s="116"/>
      <c r="BW213" s="116"/>
      <c r="BX213" s="116"/>
      <c r="BY213" s="116"/>
      <c r="BZ213" s="116"/>
      <c r="CA213" s="116"/>
      <c r="CB213" s="116"/>
      <c r="CC213" s="116"/>
      <c r="CD213" s="116"/>
      <c r="CE213" s="116"/>
      <c r="CF213" s="116"/>
      <c r="CG213" s="116"/>
      <c r="CH213" s="116"/>
      <c r="CI213" s="116"/>
      <c r="CJ213" s="116"/>
      <c r="CK213" s="116"/>
    </row>
    <row r="214" spans="1:89" x14ac:dyDescent="0.25">
      <c r="A214" s="117"/>
      <c r="B214" s="116"/>
      <c r="C214" s="117"/>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c r="AU214" s="116"/>
      <c r="AV214" s="116"/>
      <c r="AW214" s="116"/>
      <c r="AX214" s="116"/>
      <c r="AY214" s="116"/>
      <c r="AZ214" s="116"/>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c r="BU214" s="116"/>
      <c r="BV214" s="116"/>
      <c r="BW214" s="116"/>
      <c r="BX214" s="116"/>
      <c r="BY214" s="116"/>
      <c r="BZ214" s="116"/>
      <c r="CA214" s="116"/>
      <c r="CB214" s="116"/>
      <c r="CC214" s="116"/>
      <c r="CD214" s="116"/>
      <c r="CE214" s="116"/>
      <c r="CF214" s="116"/>
      <c r="CG214" s="116"/>
      <c r="CH214" s="116"/>
      <c r="CI214" s="116"/>
      <c r="CJ214" s="116"/>
      <c r="CK214" s="116"/>
    </row>
    <row r="215" spans="1:89" x14ac:dyDescent="0.25">
      <c r="A215" s="117"/>
      <c r="B215" s="116"/>
      <c r="C215" s="117"/>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c r="AX215" s="116"/>
      <c r="AY215" s="116"/>
      <c r="AZ215" s="116"/>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row>
    <row r="216" spans="1:89" x14ac:dyDescent="0.25">
      <c r="A216" s="117"/>
      <c r="B216" s="116"/>
      <c r="C216" s="117"/>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116"/>
      <c r="AV216" s="116"/>
      <c r="AW216" s="116"/>
      <c r="AX216" s="116"/>
      <c r="AY216" s="116"/>
      <c r="AZ216" s="116"/>
      <c r="BA216" s="116"/>
      <c r="BB216" s="116"/>
      <c r="BC216" s="116"/>
      <c r="BD216" s="116"/>
      <c r="BE216" s="116"/>
      <c r="BF216" s="116"/>
      <c r="BG216" s="116"/>
      <c r="BH216" s="116"/>
      <c r="BI216" s="116"/>
      <c r="BJ216" s="116"/>
      <c r="BK216" s="116"/>
      <c r="BL216" s="116"/>
      <c r="BM216" s="116"/>
      <c r="BN216" s="116"/>
      <c r="BO216" s="116"/>
      <c r="BP216" s="116"/>
      <c r="BQ216" s="116"/>
      <c r="BR216" s="116"/>
      <c r="BS216" s="116"/>
      <c r="BT216" s="116"/>
      <c r="BU216" s="116"/>
      <c r="BV216" s="116"/>
      <c r="BW216" s="116"/>
      <c r="BX216" s="116"/>
      <c r="BY216" s="116"/>
      <c r="BZ216" s="116"/>
      <c r="CA216" s="116"/>
      <c r="CB216" s="116"/>
      <c r="CC216" s="116"/>
      <c r="CD216" s="116"/>
      <c r="CE216" s="116"/>
      <c r="CF216" s="116"/>
      <c r="CG216" s="116"/>
      <c r="CH216" s="116"/>
      <c r="CI216" s="116"/>
      <c r="CJ216" s="116"/>
      <c r="CK216" s="116"/>
    </row>
    <row r="217" spans="1:89" x14ac:dyDescent="0.25">
      <c r="A217" s="117"/>
      <c r="B217" s="116"/>
      <c r="C217" s="117"/>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6"/>
      <c r="BI217" s="116"/>
      <c r="BJ217" s="116"/>
      <c r="BK217" s="116"/>
      <c r="BL217" s="116"/>
      <c r="BM217" s="116"/>
      <c r="BN217" s="116"/>
      <c r="BO217" s="116"/>
      <c r="BP217" s="116"/>
      <c r="BQ217" s="116"/>
      <c r="BR217" s="116"/>
      <c r="BS217" s="116"/>
      <c r="BT217" s="116"/>
      <c r="BU217" s="116"/>
      <c r="BV217" s="116"/>
      <c r="BW217" s="116"/>
      <c r="BX217" s="116"/>
      <c r="BY217" s="116"/>
      <c r="BZ217" s="116"/>
      <c r="CA217" s="116"/>
      <c r="CB217" s="116"/>
      <c r="CC217" s="116"/>
      <c r="CD217" s="116"/>
      <c r="CE217" s="116"/>
      <c r="CF217" s="116"/>
      <c r="CG217" s="116"/>
      <c r="CH217" s="116"/>
      <c r="CI217" s="116"/>
      <c r="CJ217" s="116"/>
      <c r="CK217" s="116"/>
    </row>
    <row r="218" spans="1:89" x14ac:dyDescent="0.25">
      <c r="A218" s="117"/>
      <c r="B218" s="116"/>
      <c r="C218" s="117"/>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116"/>
      <c r="BD218" s="116"/>
      <c r="BE218" s="116"/>
      <c r="BF218" s="116"/>
      <c r="BG218" s="116"/>
      <c r="BH218" s="116"/>
      <c r="BI218" s="116"/>
      <c r="BJ218" s="116"/>
      <c r="BK218" s="116"/>
      <c r="BL218" s="116"/>
      <c r="BM218" s="116"/>
      <c r="BN218" s="116"/>
      <c r="BO218" s="116"/>
      <c r="BP218" s="116"/>
      <c r="BQ218" s="116"/>
      <c r="BR218" s="116"/>
      <c r="BS218" s="116"/>
      <c r="BT218" s="116"/>
      <c r="BU218" s="116"/>
      <c r="BV218" s="116"/>
      <c r="BW218" s="116"/>
      <c r="BX218" s="116"/>
      <c r="BY218" s="116"/>
      <c r="BZ218" s="116"/>
      <c r="CA218" s="116"/>
      <c r="CB218" s="116"/>
      <c r="CC218" s="116"/>
      <c r="CD218" s="116"/>
      <c r="CE218" s="116"/>
      <c r="CF218" s="116"/>
      <c r="CG218" s="116"/>
      <c r="CH218" s="116"/>
      <c r="CI218" s="116"/>
      <c r="CJ218" s="116"/>
      <c r="CK218" s="116"/>
    </row>
    <row r="219" spans="1:89" x14ac:dyDescent="0.25">
      <c r="A219" s="117"/>
      <c r="B219" s="116"/>
      <c r="C219" s="117"/>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6"/>
      <c r="BA219" s="116"/>
      <c r="BB219" s="116"/>
      <c r="BC219" s="116"/>
      <c r="BD219" s="116"/>
      <c r="BE219" s="116"/>
      <c r="BF219" s="116"/>
      <c r="BG219" s="116"/>
      <c r="BH219" s="116"/>
      <c r="BI219" s="116"/>
      <c r="BJ219" s="116"/>
      <c r="BK219" s="116"/>
      <c r="BL219" s="116"/>
      <c r="BM219" s="116"/>
      <c r="BN219" s="116"/>
      <c r="BO219" s="116"/>
      <c r="BP219" s="116"/>
      <c r="BQ219" s="116"/>
      <c r="BR219" s="116"/>
      <c r="BS219" s="116"/>
      <c r="BT219" s="116"/>
      <c r="BU219" s="116"/>
      <c r="BV219" s="116"/>
      <c r="BW219" s="116"/>
      <c r="BX219" s="116"/>
      <c r="BY219" s="116"/>
      <c r="BZ219" s="116"/>
      <c r="CA219" s="116"/>
      <c r="CB219" s="116"/>
      <c r="CC219" s="116"/>
      <c r="CD219" s="116"/>
      <c r="CE219" s="116"/>
      <c r="CF219" s="116"/>
      <c r="CG219" s="116"/>
      <c r="CH219" s="116"/>
      <c r="CI219" s="116"/>
      <c r="CJ219" s="116"/>
      <c r="CK219" s="116"/>
    </row>
    <row r="220" spans="1:89" x14ac:dyDescent="0.25">
      <c r="A220" s="117"/>
      <c r="B220" s="116"/>
      <c r="C220" s="117"/>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c r="AU220" s="116"/>
      <c r="AV220" s="116"/>
      <c r="AW220" s="116"/>
      <c r="AX220" s="116"/>
      <c r="AY220" s="116"/>
      <c r="AZ220" s="116"/>
      <c r="BA220" s="116"/>
      <c r="BB220" s="116"/>
      <c r="BC220" s="116"/>
      <c r="BD220" s="116"/>
      <c r="BE220" s="116"/>
      <c r="BF220" s="116"/>
      <c r="BG220" s="116"/>
      <c r="BH220" s="116"/>
      <c r="BI220" s="116"/>
      <c r="BJ220" s="116"/>
      <c r="BK220" s="116"/>
      <c r="BL220" s="116"/>
      <c r="BM220" s="116"/>
      <c r="BN220" s="116"/>
      <c r="BO220" s="116"/>
      <c r="BP220" s="116"/>
      <c r="BQ220" s="116"/>
      <c r="BR220" s="116"/>
      <c r="BS220" s="116"/>
      <c r="BT220" s="116"/>
      <c r="BU220" s="116"/>
      <c r="BV220" s="116"/>
      <c r="BW220" s="116"/>
      <c r="BX220" s="116"/>
      <c r="BY220" s="116"/>
      <c r="BZ220" s="116"/>
      <c r="CA220" s="116"/>
      <c r="CB220" s="116"/>
      <c r="CC220" s="116"/>
      <c r="CD220" s="116"/>
      <c r="CE220" s="116"/>
      <c r="CF220" s="116"/>
      <c r="CG220" s="116"/>
      <c r="CH220" s="116"/>
      <c r="CI220" s="116"/>
      <c r="CJ220" s="116"/>
      <c r="CK220" s="116"/>
    </row>
    <row r="221" spans="1:89" x14ac:dyDescent="0.25">
      <c r="A221" s="117"/>
      <c r="B221" s="116"/>
      <c r="C221" s="117"/>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6"/>
      <c r="AY221" s="116"/>
      <c r="AZ221" s="116"/>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row>
    <row r="222" spans="1:89" x14ac:dyDescent="0.25">
      <c r="A222" s="117"/>
      <c r="B222" s="116"/>
      <c r="C222" s="117"/>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c r="AX222" s="116"/>
      <c r="AY222" s="116"/>
      <c r="AZ222" s="116"/>
      <c r="BA222" s="116"/>
      <c r="BB222" s="116"/>
      <c r="BC222" s="116"/>
      <c r="BD222" s="116"/>
      <c r="BE222" s="116"/>
      <c r="BF222" s="116"/>
      <c r="BG222" s="116"/>
      <c r="BH222" s="116"/>
      <c r="BI222" s="116"/>
      <c r="BJ222" s="116"/>
      <c r="BK222" s="116"/>
      <c r="BL222" s="116"/>
      <c r="BM222" s="116"/>
      <c r="BN222" s="116"/>
      <c r="BO222" s="116"/>
      <c r="BP222" s="116"/>
      <c r="BQ222" s="116"/>
      <c r="BR222" s="116"/>
      <c r="BS222" s="116"/>
      <c r="BT222" s="116"/>
      <c r="BU222" s="116"/>
      <c r="BV222" s="116"/>
      <c r="BW222" s="116"/>
      <c r="BX222" s="116"/>
      <c r="BY222" s="116"/>
      <c r="BZ222" s="116"/>
      <c r="CA222" s="116"/>
      <c r="CB222" s="116"/>
      <c r="CC222" s="116"/>
      <c r="CD222" s="116"/>
      <c r="CE222" s="116"/>
      <c r="CF222" s="116"/>
      <c r="CG222" s="116"/>
      <c r="CH222" s="116"/>
      <c r="CI222" s="116"/>
      <c r="CJ222" s="116"/>
      <c r="CK222" s="116"/>
    </row>
    <row r="223" spans="1:89" x14ac:dyDescent="0.25">
      <c r="A223" s="117"/>
      <c r="B223" s="116"/>
      <c r="C223" s="117"/>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c r="AX223" s="116"/>
      <c r="AY223" s="116"/>
      <c r="AZ223" s="116"/>
      <c r="BA223" s="116"/>
      <c r="BB223" s="116"/>
      <c r="BC223" s="116"/>
      <c r="BD223" s="116"/>
      <c r="BE223" s="116"/>
      <c r="BF223" s="116"/>
      <c r="BG223" s="116"/>
      <c r="BH223" s="116"/>
      <c r="BI223" s="116"/>
      <c r="BJ223" s="116"/>
      <c r="BK223" s="116"/>
      <c r="BL223" s="116"/>
      <c r="BM223" s="116"/>
      <c r="BN223" s="116"/>
      <c r="BO223" s="116"/>
      <c r="BP223" s="116"/>
      <c r="BQ223" s="116"/>
      <c r="BR223" s="116"/>
      <c r="BS223" s="116"/>
      <c r="BT223" s="116"/>
      <c r="BU223" s="116"/>
      <c r="BV223" s="116"/>
      <c r="BW223" s="116"/>
      <c r="BX223" s="116"/>
      <c r="BY223" s="116"/>
      <c r="BZ223" s="116"/>
      <c r="CA223" s="116"/>
      <c r="CB223" s="116"/>
      <c r="CC223" s="116"/>
      <c r="CD223" s="116"/>
      <c r="CE223" s="116"/>
      <c r="CF223" s="116"/>
      <c r="CG223" s="116"/>
      <c r="CH223" s="116"/>
      <c r="CI223" s="116"/>
      <c r="CJ223" s="116"/>
      <c r="CK223" s="116"/>
    </row>
    <row r="224" spans="1:89" x14ac:dyDescent="0.25">
      <c r="A224" s="117"/>
      <c r="B224" s="116"/>
      <c r="C224" s="117"/>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6"/>
      <c r="AY224" s="116"/>
      <c r="AZ224" s="116"/>
      <c r="BA224" s="116"/>
      <c r="BB224" s="116"/>
      <c r="BC224" s="116"/>
      <c r="BD224" s="116"/>
      <c r="BE224" s="116"/>
      <c r="BF224" s="116"/>
      <c r="BG224" s="116"/>
      <c r="BH224" s="116"/>
      <c r="BI224" s="116"/>
      <c r="BJ224" s="116"/>
      <c r="BK224" s="116"/>
      <c r="BL224" s="116"/>
      <c r="BM224" s="116"/>
      <c r="BN224" s="116"/>
      <c r="BO224" s="116"/>
      <c r="BP224" s="116"/>
      <c r="BQ224" s="116"/>
      <c r="BR224" s="116"/>
      <c r="BS224" s="116"/>
      <c r="BT224" s="116"/>
      <c r="BU224" s="116"/>
      <c r="BV224" s="116"/>
      <c r="BW224" s="116"/>
      <c r="BX224" s="116"/>
      <c r="BY224" s="116"/>
      <c r="BZ224" s="116"/>
      <c r="CA224" s="116"/>
      <c r="CB224" s="116"/>
      <c r="CC224" s="116"/>
      <c r="CD224" s="116"/>
      <c r="CE224" s="116"/>
      <c r="CF224" s="116"/>
      <c r="CG224" s="116"/>
      <c r="CH224" s="116"/>
      <c r="CI224" s="116"/>
      <c r="CJ224" s="116"/>
      <c r="CK224" s="116"/>
    </row>
    <row r="225" spans="1:89" x14ac:dyDescent="0.25">
      <c r="A225" s="117"/>
      <c r="B225" s="116"/>
      <c r="C225" s="117"/>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c r="AU225" s="116"/>
      <c r="AV225" s="116"/>
      <c r="AW225" s="116"/>
      <c r="AX225" s="116"/>
      <c r="AY225" s="116"/>
      <c r="AZ225" s="116"/>
      <c r="BA225" s="116"/>
      <c r="BB225" s="116"/>
      <c r="BC225" s="116"/>
      <c r="BD225" s="116"/>
      <c r="BE225" s="116"/>
      <c r="BF225" s="116"/>
      <c r="BG225" s="116"/>
      <c r="BH225" s="116"/>
      <c r="BI225" s="116"/>
      <c r="BJ225" s="116"/>
      <c r="BK225" s="116"/>
      <c r="BL225" s="116"/>
      <c r="BM225" s="116"/>
      <c r="BN225" s="116"/>
      <c r="BO225" s="116"/>
      <c r="BP225" s="116"/>
      <c r="BQ225" s="116"/>
      <c r="BR225" s="116"/>
      <c r="BS225" s="116"/>
      <c r="BT225" s="116"/>
      <c r="BU225" s="116"/>
      <c r="BV225" s="116"/>
      <c r="BW225" s="116"/>
      <c r="BX225" s="116"/>
      <c r="BY225" s="116"/>
      <c r="BZ225" s="116"/>
      <c r="CA225" s="116"/>
      <c r="CB225" s="116"/>
      <c r="CC225" s="116"/>
      <c r="CD225" s="116"/>
      <c r="CE225" s="116"/>
      <c r="CF225" s="116"/>
      <c r="CG225" s="116"/>
      <c r="CH225" s="116"/>
      <c r="CI225" s="116"/>
      <c r="CJ225" s="116"/>
      <c r="CK225" s="116"/>
    </row>
    <row r="226" spans="1:89" x14ac:dyDescent="0.25">
      <c r="A226" s="117"/>
      <c r="B226" s="116"/>
      <c r="C226" s="117"/>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c r="AX226" s="116"/>
      <c r="AY226" s="116"/>
      <c r="AZ226" s="116"/>
      <c r="BA226" s="116"/>
      <c r="BB226" s="116"/>
      <c r="BC226" s="116"/>
      <c r="BD226" s="116"/>
      <c r="BE226" s="116"/>
      <c r="BF226" s="116"/>
      <c r="BG226" s="116"/>
      <c r="BH226" s="116"/>
      <c r="BI226" s="116"/>
      <c r="BJ226" s="116"/>
      <c r="BK226" s="116"/>
      <c r="BL226" s="116"/>
      <c r="BM226" s="116"/>
      <c r="BN226" s="116"/>
      <c r="BO226" s="116"/>
      <c r="BP226" s="116"/>
      <c r="BQ226" s="116"/>
      <c r="BR226" s="116"/>
      <c r="BS226" s="116"/>
      <c r="BT226" s="116"/>
      <c r="BU226" s="116"/>
      <c r="BV226" s="116"/>
      <c r="BW226" s="116"/>
      <c r="BX226" s="116"/>
      <c r="BY226" s="116"/>
      <c r="BZ226" s="116"/>
      <c r="CA226" s="116"/>
      <c r="CB226" s="116"/>
      <c r="CC226" s="116"/>
      <c r="CD226" s="116"/>
      <c r="CE226" s="116"/>
      <c r="CF226" s="116"/>
      <c r="CG226" s="116"/>
      <c r="CH226" s="116"/>
      <c r="CI226" s="116"/>
      <c r="CJ226" s="116"/>
      <c r="CK226" s="116"/>
    </row>
    <row r="227" spans="1:89" x14ac:dyDescent="0.25">
      <c r="A227" s="117"/>
      <c r="B227" s="116"/>
      <c r="C227" s="117"/>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c r="AU227" s="116"/>
      <c r="AV227" s="116"/>
      <c r="AW227" s="116"/>
      <c r="AX227" s="116"/>
      <c r="AY227" s="116"/>
      <c r="AZ227" s="116"/>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row>
    <row r="228" spans="1:89" x14ac:dyDescent="0.25">
      <c r="A228" s="117"/>
      <c r="B228" s="116"/>
      <c r="C228" s="117"/>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row>
    <row r="229" spans="1:89" x14ac:dyDescent="0.25">
      <c r="A229" s="117"/>
      <c r="B229" s="116"/>
      <c r="C229" s="117"/>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row>
    <row r="230" spans="1:89" x14ac:dyDescent="0.25">
      <c r="A230" s="117"/>
      <c r="B230" s="116"/>
      <c r="C230" s="117"/>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row>
    <row r="231" spans="1:89" x14ac:dyDescent="0.25">
      <c r="A231" s="117"/>
      <c r="B231" s="116"/>
      <c r="C231" s="117"/>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row>
    <row r="232" spans="1:89" x14ac:dyDescent="0.25">
      <c r="A232" s="117"/>
      <c r="B232" s="116"/>
      <c r="C232" s="117"/>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row>
    <row r="233" spans="1:89" x14ac:dyDescent="0.25">
      <c r="A233" s="117"/>
      <c r="B233" s="116"/>
      <c r="C233" s="117"/>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row>
    <row r="234" spans="1:89" x14ac:dyDescent="0.25">
      <c r="A234" s="117"/>
      <c r="B234" s="116"/>
      <c r="C234" s="117"/>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c r="AX234" s="116"/>
      <c r="AY234" s="116"/>
      <c r="AZ234" s="116"/>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row>
    <row r="235" spans="1:89" x14ac:dyDescent="0.25">
      <c r="A235" s="117"/>
      <c r="B235" s="116"/>
      <c r="C235" s="117"/>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c r="AX235" s="116"/>
      <c r="AY235" s="116"/>
      <c r="AZ235" s="116"/>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row>
    <row r="236" spans="1:89" x14ac:dyDescent="0.25">
      <c r="A236" s="117"/>
      <c r="B236" s="116"/>
      <c r="C236" s="117"/>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row>
    <row r="237" spans="1:89" x14ac:dyDescent="0.25">
      <c r="A237" s="117"/>
      <c r="B237" s="116"/>
      <c r="C237" s="117"/>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16"/>
      <c r="BU237" s="116"/>
      <c r="BV237" s="116"/>
      <c r="BW237" s="116"/>
      <c r="BX237" s="116"/>
      <c r="BY237" s="116"/>
      <c r="BZ237" s="116"/>
      <c r="CA237" s="116"/>
      <c r="CB237" s="116"/>
      <c r="CC237" s="116"/>
      <c r="CD237" s="116"/>
      <c r="CE237" s="116"/>
      <c r="CF237" s="116"/>
      <c r="CG237" s="116"/>
      <c r="CH237" s="116"/>
      <c r="CI237" s="116"/>
      <c r="CJ237" s="116"/>
      <c r="CK237" s="116"/>
    </row>
    <row r="238" spans="1:89" x14ac:dyDescent="0.25">
      <c r="A238" s="117"/>
      <c r="B238" s="116"/>
      <c r="C238" s="117"/>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6"/>
      <c r="BU238" s="116"/>
      <c r="BV238" s="116"/>
      <c r="BW238" s="116"/>
      <c r="BX238" s="116"/>
      <c r="BY238" s="116"/>
      <c r="BZ238" s="116"/>
      <c r="CA238" s="116"/>
      <c r="CB238" s="116"/>
      <c r="CC238" s="116"/>
      <c r="CD238" s="116"/>
      <c r="CE238" s="116"/>
      <c r="CF238" s="116"/>
      <c r="CG238" s="116"/>
      <c r="CH238" s="116"/>
      <c r="CI238" s="116"/>
      <c r="CJ238" s="116"/>
      <c r="CK238" s="116"/>
    </row>
    <row r="239" spans="1:89" x14ac:dyDescent="0.25">
      <c r="A239" s="117"/>
      <c r="B239" s="116"/>
      <c r="C239" s="117"/>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row>
    <row r="240" spans="1:89" x14ac:dyDescent="0.25">
      <c r="A240" s="117"/>
      <c r="B240" s="116"/>
      <c r="C240" s="117"/>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6"/>
      <c r="BU240" s="116"/>
      <c r="BV240" s="116"/>
      <c r="BW240" s="116"/>
      <c r="BX240" s="116"/>
      <c r="BY240" s="116"/>
      <c r="BZ240" s="116"/>
      <c r="CA240" s="116"/>
      <c r="CB240" s="116"/>
      <c r="CC240" s="116"/>
      <c r="CD240" s="116"/>
      <c r="CE240" s="116"/>
      <c r="CF240" s="116"/>
      <c r="CG240" s="116"/>
      <c r="CH240" s="116"/>
      <c r="CI240" s="116"/>
      <c r="CJ240" s="116"/>
      <c r="CK240" s="116"/>
    </row>
    <row r="241" spans="1:89" x14ac:dyDescent="0.25">
      <c r="A241" s="117"/>
      <c r="B241" s="116"/>
      <c r="C241" s="117"/>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6"/>
      <c r="BU241" s="116"/>
      <c r="BV241" s="116"/>
      <c r="BW241" s="116"/>
      <c r="BX241" s="116"/>
      <c r="BY241" s="116"/>
      <c r="BZ241" s="116"/>
      <c r="CA241" s="116"/>
      <c r="CB241" s="116"/>
      <c r="CC241" s="116"/>
      <c r="CD241" s="116"/>
      <c r="CE241" s="116"/>
      <c r="CF241" s="116"/>
      <c r="CG241" s="116"/>
      <c r="CH241" s="116"/>
      <c r="CI241" s="116"/>
      <c r="CJ241" s="116"/>
      <c r="CK241" s="116"/>
    </row>
    <row r="242" spans="1:89" x14ac:dyDescent="0.25">
      <c r="A242" s="117"/>
      <c r="B242" s="116"/>
      <c r="C242" s="117"/>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c r="AX242" s="116"/>
      <c r="AY242" s="116"/>
      <c r="AZ242" s="116"/>
      <c r="BA242" s="116"/>
      <c r="BB242" s="116"/>
      <c r="BC242" s="116"/>
      <c r="BD242" s="116"/>
      <c r="BE242" s="116"/>
      <c r="BF242" s="116"/>
      <c r="BG242" s="116"/>
      <c r="BH242" s="116"/>
      <c r="BI242" s="116"/>
      <c r="BJ242" s="116"/>
      <c r="BK242" s="116"/>
      <c r="BL242" s="116"/>
      <c r="BM242" s="116"/>
      <c r="BN242" s="116"/>
      <c r="BO242" s="116"/>
      <c r="BP242" s="116"/>
      <c r="BQ242" s="116"/>
      <c r="BR242" s="116"/>
      <c r="BS242" s="116"/>
      <c r="BT242" s="116"/>
      <c r="BU242" s="116"/>
      <c r="BV242" s="116"/>
      <c r="BW242" s="116"/>
      <c r="BX242" s="116"/>
      <c r="BY242" s="116"/>
      <c r="BZ242" s="116"/>
      <c r="CA242" s="116"/>
      <c r="CB242" s="116"/>
      <c r="CC242" s="116"/>
      <c r="CD242" s="116"/>
      <c r="CE242" s="116"/>
      <c r="CF242" s="116"/>
      <c r="CG242" s="116"/>
      <c r="CH242" s="116"/>
      <c r="CI242" s="116"/>
      <c r="CJ242" s="116"/>
      <c r="CK242" s="116"/>
    </row>
    <row r="243" spans="1:89" x14ac:dyDescent="0.25">
      <c r="A243" s="117"/>
      <c r="B243" s="116"/>
      <c r="C243" s="117"/>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c r="AX243" s="116"/>
      <c r="AY243" s="116"/>
      <c r="AZ243" s="116"/>
      <c r="BA243" s="116"/>
      <c r="BB243" s="116"/>
      <c r="BC243" s="116"/>
      <c r="BD243" s="116"/>
      <c r="BE243" s="116"/>
      <c r="BF243" s="116"/>
      <c r="BG243" s="116"/>
      <c r="BH243" s="116"/>
      <c r="BI243" s="116"/>
      <c r="BJ243" s="116"/>
      <c r="BK243" s="116"/>
      <c r="BL243" s="116"/>
      <c r="BM243" s="116"/>
      <c r="BN243" s="116"/>
      <c r="BO243" s="116"/>
      <c r="BP243" s="116"/>
      <c r="BQ243" s="116"/>
      <c r="BR243" s="116"/>
      <c r="BS243" s="116"/>
      <c r="BT243" s="116"/>
      <c r="BU243" s="116"/>
      <c r="BV243" s="116"/>
      <c r="BW243" s="116"/>
      <c r="BX243" s="116"/>
      <c r="BY243" s="116"/>
      <c r="BZ243" s="116"/>
      <c r="CA243" s="116"/>
      <c r="CB243" s="116"/>
      <c r="CC243" s="116"/>
      <c r="CD243" s="116"/>
      <c r="CE243" s="116"/>
      <c r="CF243" s="116"/>
      <c r="CG243" s="116"/>
      <c r="CH243" s="116"/>
      <c r="CI243" s="116"/>
      <c r="CJ243" s="116"/>
      <c r="CK243" s="116"/>
    </row>
    <row r="244" spans="1:89" x14ac:dyDescent="0.25">
      <c r="A244" s="117"/>
      <c r="B244" s="116"/>
      <c r="C244" s="117"/>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16"/>
      <c r="BU244" s="116"/>
      <c r="BV244" s="116"/>
      <c r="BW244" s="116"/>
      <c r="BX244" s="116"/>
      <c r="BY244" s="116"/>
      <c r="BZ244" s="116"/>
      <c r="CA244" s="116"/>
      <c r="CB244" s="116"/>
      <c r="CC244" s="116"/>
      <c r="CD244" s="116"/>
      <c r="CE244" s="116"/>
      <c r="CF244" s="116"/>
      <c r="CG244" s="116"/>
      <c r="CH244" s="116"/>
      <c r="CI244" s="116"/>
      <c r="CJ244" s="116"/>
      <c r="CK244" s="116"/>
    </row>
    <row r="245" spans="1:89" x14ac:dyDescent="0.25">
      <c r="A245" s="117"/>
      <c r="B245" s="116"/>
      <c r="C245" s="117"/>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16"/>
      <c r="BU245" s="116"/>
      <c r="BV245" s="116"/>
      <c r="BW245" s="116"/>
      <c r="BX245" s="116"/>
      <c r="BY245" s="116"/>
      <c r="BZ245" s="116"/>
      <c r="CA245" s="116"/>
      <c r="CB245" s="116"/>
      <c r="CC245" s="116"/>
      <c r="CD245" s="116"/>
      <c r="CE245" s="116"/>
      <c r="CF245" s="116"/>
      <c r="CG245" s="116"/>
      <c r="CH245" s="116"/>
      <c r="CI245" s="116"/>
      <c r="CJ245" s="116"/>
      <c r="CK245" s="116"/>
    </row>
    <row r="246" spans="1:89" x14ac:dyDescent="0.25">
      <c r="A246" s="117"/>
      <c r="B246" s="116"/>
      <c r="C246" s="117"/>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16"/>
      <c r="BU246" s="116"/>
      <c r="BV246" s="116"/>
      <c r="BW246" s="116"/>
      <c r="BX246" s="116"/>
      <c r="BY246" s="116"/>
      <c r="BZ246" s="116"/>
      <c r="CA246" s="116"/>
      <c r="CB246" s="116"/>
      <c r="CC246" s="116"/>
      <c r="CD246" s="116"/>
      <c r="CE246" s="116"/>
      <c r="CF246" s="116"/>
      <c r="CG246" s="116"/>
      <c r="CH246" s="116"/>
      <c r="CI246" s="116"/>
      <c r="CJ246" s="116"/>
      <c r="CK246" s="116"/>
    </row>
    <row r="247" spans="1:89" x14ac:dyDescent="0.25">
      <c r="A247" s="117"/>
      <c r="B247" s="116"/>
      <c r="C247" s="117"/>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16"/>
      <c r="BU247" s="116"/>
      <c r="BV247" s="116"/>
      <c r="BW247" s="116"/>
      <c r="BX247" s="116"/>
      <c r="BY247" s="116"/>
      <c r="BZ247" s="116"/>
      <c r="CA247" s="116"/>
      <c r="CB247" s="116"/>
      <c r="CC247" s="116"/>
      <c r="CD247" s="116"/>
      <c r="CE247" s="116"/>
      <c r="CF247" s="116"/>
      <c r="CG247" s="116"/>
      <c r="CH247" s="116"/>
      <c r="CI247" s="116"/>
      <c r="CJ247" s="116"/>
      <c r="CK247" s="116"/>
    </row>
    <row r="248" spans="1:89" x14ac:dyDescent="0.25">
      <c r="A248" s="117"/>
      <c r="B248" s="116"/>
      <c r="C248" s="117"/>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16"/>
      <c r="BU248" s="116"/>
      <c r="BV248" s="116"/>
      <c r="BW248" s="116"/>
      <c r="BX248" s="116"/>
      <c r="BY248" s="116"/>
      <c r="BZ248" s="116"/>
      <c r="CA248" s="116"/>
      <c r="CB248" s="116"/>
      <c r="CC248" s="116"/>
      <c r="CD248" s="116"/>
      <c r="CE248" s="116"/>
      <c r="CF248" s="116"/>
      <c r="CG248" s="116"/>
      <c r="CH248" s="116"/>
      <c r="CI248" s="116"/>
      <c r="CJ248" s="116"/>
      <c r="CK248" s="116"/>
    </row>
    <row r="249" spans="1:89" x14ac:dyDescent="0.25">
      <c r="A249" s="117"/>
      <c r="B249" s="116"/>
      <c r="C249" s="117"/>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16"/>
      <c r="BU249" s="116"/>
      <c r="BV249" s="116"/>
      <c r="BW249" s="116"/>
      <c r="BX249" s="116"/>
      <c r="BY249" s="116"/>
      <c r="BZ249" s="116"/>
      <c r="CA249" s="116"/>
      <c r="CB249" s="116"/>
      <c r="CC249" s="116"/>
      <c r="CD249" s="116"/>
      <c r="CE249" s="116"/>
      <c r="CF249" s="116"/>
      <c r="CG249" s="116"/>
      <c r="CH249" s="116"/>
      <c r="CI249" s="116"/>
      <c r="CJ249" s="116"/>
      <c r="CK249" s="116"/>
    </row>
    <row r="250" spans="1:89" x14ac:dyDescent="0.25">
      <c r="A250" s="117"/>
      <c r="B250" s="116"/>
      <c r="C250" s="117"/>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c r="AX250" s="116"/>
      <c r="AY250" s="116"/>
      <c r="AZ250" s="116"/>
      <c r="BA250" s="116"/>
      <c r="BB250" s="116"/>
      <c r="BC250" s="116"/>
      <c r="BD250" s="116"/>
      <c r="BE250" s="116"/>
      <c r="BF250" s="116"/>
      <c r="BG250" s="116"/>
      <c r="BH250" s="116"/>
      <c r="BI250" s="116"/>
      <c r="BJ250" s="116"/>
      <c r="BK250" s="116"/>
      <c r="BL250" s="116"/>
      <c r="BM250" s="116"/>
      <c r="BN250" s="116"/>
      <c r="BO250" s="116"/>
      <c r="BP250" s="116"/>
      <c r="BQ250" s="116"/>
      <c r="BR250" s="116"/>
      <c r="BS250" s="116"/>
      <c r="BT250" s="116"/>
      <c r="BU250" s="116"/>
      <c r="BV250" s="116"/>
      <c r="BW250" s="116"/>
      <c r="BX250" s="116"/>
      <c r="BY250" s="116"/>
      <c r="BZ250" s="116"/>
      <c r="CA250" s="116"/>
      <c r="CB250" s="116"/>
      <c r="CC250" s="116"/>
      <c r="CD250" s="116"/>
      <c r="CE250" s="116"/>
      <c r="CF250" s="116"/>
      <c r="CG250" s="116"/>
      <c r="CH250" s="116"/>
      <c r="CI250" s="116"/>
      <c r="CJ250" s="116"/>
      <c r="CK250" s="116"/>
    </row>
    <row r="251" spans="1:89" x14ac:dyDescent="0.25">
      <c r="A251" s="117"/>
      <c r="B251" s="116"/>
      <c r="C251" s="117"/>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6"/>
      <c r="AY251" s="116"/>
      <c r="AZ251" s="116"/>
      <c r="BA251" s="116"/>
      <c r="BB251" s="116"/>
      <c r="BC251" s="116"/>
      <c r="BD251" s="116"/>
      <c r="BE251" s="116"/>
      <c r="BF251" s="116"/>
      <c r="BG251" s="116"/>
      <c r="BH251" s="116"/>
      <c r="BI251" s="116"/>
      <c r="BJ251" s="116"/>
      <c r="BK251" s="116"/>
      <c r="BL251" s="116"/>
      <c r="BM251" s="116"/>
      <c r="BN251" s="116"/>
      <c r="BO251" s="116"/>
      <c r="BP251" s="116"/>
      <c r="BQ251" s="116"/>
      <c r="BR251" s="116"/>
      <c r="BS251" s="116"/>
      <c r="BT251" s="116"/>
      <c r="BU251" s="116"/>
      <c r="BV251" s="116"/>
      <c r="BW251" s="116"/>
      <c r="BX251" s="116"/>
      <c r="BY251" s="116"/>
      <c r="BZ251" s="116"/>
      <c r="CA251" s="116"/>
      <c r="CB251" s="116"/>
      <c r="CC251" s="116"/>
      <c r="CD251" s="116"/>
      <c r="CE251" s="116"/>
      <c r="CF251" s="116"/>
      <c r="CG251" s="116"/>
      <c r="CH251" s="116"/>
      <c r="CI251" s="116"/>
      <c r="CJ251" s="116"/>
      <c r="CK251" s="116"/>
    </row>
    <row r="252" spans="1:89" x14ac:dyDescent="0.25">
      <c r="A252" s="117"/>
      <c r="B252" s="116"/>
      <c r="C252" s="117"/>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16"/>
      <c r="BU252" s="116"/>
      <c r="BV252" s="116"/>
      <c r="BW252" s="116"/>
      <c r="BX252" s="116"/>
      <c r="BY252" s="116"/>
      <c r="BZ252" s="116"/>
      <c r="CA252" s="116"/>
      <c r="CB252" s="116"/>
      <c r="CC252" s="116"/>
      <c r="CD252" s="116"/>
      <c r="CE252" s="116"/>
      <c r="CF252" s="116"/>
      <c r="CG252" s="116"/>
      <c r="CH252" s="116"/>
      <c r="CI252" s="116"/>
      <c r="CJ252" s="116"/>
      <c r="CK252" s="116"/>
    </row>
    <row r="253" spans="1:89" x14ac:dyDescent="0.25">
      <c r="A253" s="117"/>
      <c r="B253" s="116"/>
      <c r="C253" s="117"/>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16"/>
      <c r="BU253" s="116"/>
      <c r="BV253" s="116"/>
      <c r="BW253" s="116"/>
      <c r="BX253" s="116"/>
      <c r="BY253" s="116"/>
      <c r="BZ253" s="116"/>
      <c r="CA253" s="116"/>
      <c r="CB253" s="116"/>
      <c r="CC253" s="116"/>
      <c r="CD253" s="116"/>
      <c r="CE253" s="116"/>
      <c r="CF253" s="116"/>
      <c r="CG253" s="116"/>
      <c r="CH253" s="116"/>
      <c r="CI253" s="116"/>
      <c r="CJ253" s="116"/>
      <c r="CK253" s="116"/>
    </row>
    <row r="254" spans="1:89" x14ac:dyDescent="0.25">
      <c r="A254" s="117"/>
      <c r="B254" s="116"/>
      <c r="C254" s="117"/>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16"/>
      <c r="BU254" s="116"/>
      <c r="BV254" s="116"/>
      <c r="BW254" s="116"/>
      <c r="BX254" s="116"/>
      <c r="BY254" s="116"/>
      <c r="BZ254" s="116"/>
      <c r="CA254" s="116"/>
      <c r="CB254" s="116"/>
      <c r="CC254" s="116"/>
      <c r="CD254" s="116"/>
      <c r="CE254" s="116"/>
      <c r="CF254" s="116"/>
      <c r="CG254" s="116"/>
      <c r="CH254" s="116"/>
      <c r="CI254" s="116"/>
      <c r="CJ254" s="116"/>
      <c r="CK254" s="116"/>
    </row>
    <row r="255" spans="1:89" x14ac:dyDescent="0.25">
      <c r="A255" s="117"/>
      <c r="B255" s="116"/>
      <c r="C255" s="117"/>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16"/>
      <c r="BU255" s="116"/>
      <c r="BV255" s="116"/>
      <c r="BW255" s="116"/>
      <c r="BX255" s="116"/>
      <c r="BY255" s="116"/>
      <c r="BZ255" s="116"/>
      <c r="CA255" s="116"/>
      <c r="CB255" s="116"/>
      <c r="CC255" s="116"/>
      <c r="CD255" s="116"/>
      <c r="CE255" s="116"/>
      <c r="CF255" s="116"/>
      <c r="CG255" s="116"/>
      <c r="CH255" s="116"/>
      <c r="CI255" s="116"/>
      <c r="CJ255" s="116"/>
      <c r="CK255" s="116"/>
    </row>
    <row r="256" spans="1:89" x14ac:dyDescent="0.25">
      <c r="A256" s="117"/>
      <c r="B256" s="116"/>
      <c r="C256" s="117"/>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16"/>
      <c r="BU256" s="116"/>
      <c r="BV256" s="116"/>
      <c r="BW256" s="116"/>
      <c r="BX256" s="116"/>
      <c r="BY256" s="116"/>
      <c r="BZ256" s="116"/>
      <c r="CA256" s="116"/>
      <c r="CB256" s="116"/>
      <c r="CC256" s="116"/>
      <c r="CD256" s="116"/>
      <c r="CE256" s="116"/>
      <c r="CF256" s="116"/>
      <c r="CG256" s="116"/>
      <c r="CH256" s="116"/>
      <c r="CI256" s="116"/>
      <c r="CJ256" s="116"/>
      <c r="CK256" s="116"/>
    </row>
    <row r="257" spans="1:89" x14ac:dyDescent="0.25">
      <c r="A257" s="117"/>
      <c r="B257" s="116"/>
      <c r="C257" s="117"/>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16"/>
      <c r="BU257" s="116"/>
      <c r="BV257" s="116"/>
      <c r="BW257" s="116"/>
      <c r="BX257" s="116"/>
      <c r="BY257" s="116"/>
      <c r="BZ257" s="116"/>
      <c r="CA257" s="116"/>
      <c r="CB257" s="116"/>
      <c r="CC257" s="116"/>
      <c r="CD257" s="116"/>
      <c r="CE257" s="116"/>
      <c r="CF257" s="116"/>
      <c r="CG257" s="116"/>
      <c r="CH257" s="116"/>
      <c r="CI257" s="116"/>
      <c r="CJ257" s="116"/>
      <c r="CK257" s="116"/>
    </row>
    <row r="258" spans="1:89" x14ac:dyDescent="0.25">
      <c r="A258" s="117"/>
      <c r="B258" s="116"/>
      <c r="C258" s="117"/>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c r="AU258" s="116"/>
      <c r="AV258" s="116"/>
      <c r="AW258" s="116"/>
      <c r="AX258" s="116"/>
      <c r="AY258" s="116"/>
      <c r="AZ258" s="116"/>
      <c r="BA258" s="116"/>
      <c r="BB258" s="116"/>
      <c r="BC258" s="116"/>
      <c r="BD258" s="116"/>
      <c r="BE258" s="116"/>
      <c r="BF258" s="116"/>
      <c r="BG258" s="116"/>
      <c r="BH258" s="116"/>
      <c r="BI258" s="116"/>
      <c r="BJ258" s="116"/>
      <c r="BK258" s="116"/>
      <c r="BL258" s="116"/>
      <c r="BM258" s="116"/>
      <c r="BN258" s="116"/>
      <c r="BO258" s="116"/>
      <c r="BP258" s="116"/>
      <c r="BQ258" s="116"/>
      <c r="BR258" s="116"/>
      <c r="BS258" s="116"/>
      <c r="BT258" s="116"/>
      <c r="BU258" s="116"/>
      <c r="BV258" s="116"/>
      <c r="BW258" s="116"/>
      <c r="BX258" s="116"/>
      <c r="BY258" s="116"/>
      <c r="BZ258" s="116"/>
      <c r="CA258" s="116"/>
      <c r="CB258" s="116"/>
      <c r="CC258" s="116"/>
      <c r="CD258" s="116"/>
      <c r="CE258" s="116"/>
      <c r="CF258" s="116"/>
      <c r="CG258" s="116"/>
      <c r="CH258" s="116"/>
      <c r="CI258" s="116"/>
      <c r="CJ258" s="116"/>
      <c r="CK258" s="116"/>
    </row>
    <row r="259" spans="1:89" x14ac:dyDescent="0.25">
      <c r="A259" s="117"/>
      <c r="B259" s="116"/>
      <c r="C259" s="117"/>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c r="AU259" s="116"/>
      <c r="AV259" s="116"/>
      <c r="AW259" s="116"/>
      <c r="AX259" s="116"/>
      <c r="AY259" s="116"/>
      <c r="AZ259" s="116"/>
      <c r="BA259" s="116"/>
      <c r="BB259" s="116"/>
      <c r="BC259" s="116"/>
      <c r="BD259" s="116"/>
      <c r="BE259" s="116"/>
      <c r="BF259" s="116"/>
      <c r="BG259" s="116"/>
      <c r="BH259" s="116"/>
      <c r="BI259" s="116"/>
      <c r="BJ259" s="116"/>
      <c r="BK259" s="116"/>
      <c r="BL259" s="116"/>
      <c r="BM259" s="116"/>
      <c r="BN259" s="116"/>
      <c r="BO259" s="116"/>
      <c r="BP259" s="116"/>
      <c r="BQ259" s="116"/>
      <c r="BR259" s="116"/>
      <c r="BS259" s="116"/>
      <c r="BT259" s="116"/>
      <c r="BU259" s="116"/>
      <c r="BV259" s="116"/>
      <c r="BW259" s="116"/>
      <c r="BX259" s="116"/>
      <c r="BY259" s="116"/>
      <c r="BZ259" s="116"/>
      <c r="CA259" s="116"/>
      <c r="CB259" s="116"/>
      <c r="CC259" s="116"/>
      <c r="CD259" s="116"/>
      <c r="CE259" s="116"/>
      <c r="CF259" s="116"/>
      <c r="CG259" s="116"/>
      <c r="CH259" s="116"/>
      <c r="CI259" s="116"/>
      <c r="CJ259" s="116"/>
      <c r="CK259" s="116"/>
    </row>
    <row r="260" spans="1:89" x14ac:dyDescent="0.25">
      <c r="A260" s="117"/>
      <c r="B260" s="116"/>
      <c r="C260" s="117"/>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6"/>
      <c r="BU260" s="116"/>
      <c r="BV260" s="116"/>
      <c r="BW260" s="116"/>
      <c r="BX260" s="116"/>
      <c r="BY260" s="116"/>
      <c r="BZ260" s="116"/>
      <c r="CA260" s="116"/>
      <c r="CB260" s="116"/>
      <c r="CC260" s="116"/>
      <c r="CD260" s="116"/>
      <c r="CE260" s="116"/>
      <c r="CF260" s="116"/>
      <c r="CG260" s="116"/>
      <c r="CH260" s="116"/>
      <c r="CI260" s="116"/>
      <c r="CJ260" s="116"/>
      <c r="CK260" s="116"/>
    </row>
    <row r="261" spans="1:89" x14ac:dyDescent="0.25">
      <c r="A261" s="117"/>
      <c r="B261" s="116"/>
      <c r="C261" s="117"/>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6"/>
      <c r="BU261" s="116"/>
      <c r="BV261" s="116"/>
      <c r="BW261" s="116"/>
      <c r="BX261" s="116"/>
      <c r="BY261" s="116"/>
      <c r="BZ261" s="116"/>
      <c r="CA261" s="116"/>
      <c r="CB261" s="116"/>
      <c r="CC261" s="116"/>
      <c r="CD261" s="116"/>
      <c r="CE261" s="116"/>
      <c r="CF261" s="116"/>
      <c r="CG261" s="116"/>
      <c r="CH261" s="116"/>
      <c r="CI261" s="116"/>
      <c r="CJ261" s="116"/>
      <c r="CK261" s="116"/>
    </row>
    <row r="262" spans="1:89" x14ac:dyDescent="0.25">
      <c r="A262" s="117"/>
      <c r="B262" s="116"/>
      <c r="C262" s="117"/>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6"/>
      <c r="BU262" s="116"/>
      <c r="BV262" s="116"/>
      <c r="BW262" s="116"/>
      <c r="BX262" s="116"/>
      <c r="BY262" s="116"/>
      <c r="BZ262" s="116"/>
      <c r="CA262" s="116"/>
      <c r="CB262" s="116"/>
      <c r="CC262" s="116"/>
      <c r="CD262" s="116"/>
      <c r="CE262" s="116"/>
      <c r="CF262" s="116"/>
      <c r="CG262" s="116"/>
      <c r="CH262" s="116"/>
      <c r="CI262" s="116"/>
      <c r="CJ262" s="116"/>
      <c r="CK262" s="116"/>
    </row>
    <row r="263" spans="1:89" x14ac:dyDescent="0.25">
      <c r="A263" s="117"/>
      <c r="B263" s="116"/>
      <c r="C263" s="117"/>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6"/>
      <c r="BU263" s="116"/>
      <c r="BV263" s="116"/>
      <c r="BW263" s="116"/>
      <c r="BX263" s="116"/>
      <c r="BY263" s="116"/>
      <c r="BZ263" s="116"/>
      <c r="CA263" s="116"/>
      <c r="CB263" s="116"/>
      <c r="CC263" s="116"/>
      <c r="CD263" s="116"/>
      <c r="CE263" s="116"/>
      <c r="CF263" s="116"/>
      <c r="CG263" s="116"/>
      <c r="CH263" s="116"/>
      <c r="CI263" s="116"/>
      <c r="CJ263" s="116"/>
      <c r="CK263" s="116"/>
    </row>
    <row r="264" spans="1:89" x14ac:dyDescent="0.25">
      <c r="A264" s="117"/>
      <c r="B264" s="116"/>
      <c r="C264" s="117"/>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16"/>
      <c r="BU264" s="116"/>
      <c r="BV264" s="116"/>
      <c r="BW264" s="116"/>
      <c r="BX264" s="116"/>
      <c r="BY264" s="116"/>
      <c r="BZ264" s="116"/>
      <c r="CA264" s="116"/>
      <c r="CB264" s="116"/>
      <c r="CC264" s="116"/>
      <c r="CD264" s="116"/>
      <c r="CE264" s="116"/>
      <c r="CF264" s="116"/>
      <c r="CG264" s="116"/>
      <c r="CH264" s="116"/>
      <c r="CI264" s="116"/>
      <c r="CJ264" s="116"/>
      <c r="CK264" s="116"/>
    </row>
    <row r="265" spans="1:89" x14ac:dyDescent="0.25">
      <c r="A265" s="117"/>
      <c r="B265" s="116"/>
      <c r="C265" s="117"/>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16"/>
      <c r="BU265" s="116"/>
      <c r="BV265" s="116"/>
      <c r="BW265" s="116"/>
      <c r="BX265" s="116"/>
      <c r="BY265" s="116"/>
      <c r="BZ265" s="116"/>
      <c r="CA265" s="116"/>
      <c r="CB265" s="116"/>
      <c r="CC265" s="116"/>
      <c r="CD265" s="116"/>
      <c r="CE265" s="116"/>
      <c r="CF265" s="116"/>
      <c r="CG265" s="116"/>
      <c r="CH265" s="116"/>
      <c r="CI265" s="116"/>
      <c r="CJ265" s="116"/>
      <c r="CK265" s="116"/>
    </row>
    <row r="266" spans="1:89" x14ac:dyDescent="0.25">
      <c r="A266" s="117"/>
      <c r="B266" s="116"/>
      <c r="C266" s="117"/>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c r="AU266" s="116"/>
      <c r="AV266" s="116"/>
      <c r="AW266" s="116"/>
      <c r="AX266" s="116"/>
      <c r="AY266" s="116"/>
      <c r="AZ266" s="116"/>
      <c r="BA266" s="116"/>
      <c r="BB266" s="116"/>
      <c r="BC266" s="116"/>
      <c r="BD266" s="116"/>
      <c r="BE266" s="116"/>
      <c r="BF266" s="116"/>
      <c r="BG266" s="116"/>
      <c r="BH266" s="116"/>
      <c r="BI266" s="116"/>
      <c r="BJ266" s="116"/>
      <c r="BK266" s="116"/>
      <c r="BL266" s="116"/>
      <c r="BM266" s="116"/>
      <c r="BN266" s="116"/>
      <c r="BO266" s="116"/>
      <c r="BP266" s="116"/>
      <c r="BQ266" s="116"/>
      <c r="BR266" s="116"/>
      <c r="BS266" s="116"/>
      <c r="BT266" s="116"/>
      <c r="BU266" s="116"/>
      <c r="BV266" s="116"/>
      <c r="BW266" s="116"/>
      <c r="BX266" s="116"/>
      <c r="BY266" s="116"/>
      <c r="BZ266" s="116"/>
      <c r="CA266" s="116"/>
      <c r="CB266" s="116"/>
      <c r="CC266" s="116"/>
      <c r="CD266" s="116"/>
      <c r="CE266" s="116"/>
      <c r="CF266" s="116"/>
      <c r="CG266" s="116"/>
      <c r="CH266" s="116"/>
      <c r="CI266" s="116"/>
      <c r="CJ266" s="116"/>
      <c r="CK266" s="116"/>
    </row>
    <row r="267" spans="1:89" x14ac:dyDescent="0.25">
      <c r="A267" s="117"/>
      <c r="B267" s="116"/>
      <c r="C267" s="117"/>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16"/>
      <c r="AV267" s="116"/>
      <c r="AW267" s="116"/>
      <c r="AX267" s="116"/>
      <c r="AY267" s="116"/>
      <c r="AZ267" s="116"/>
      <c r="BA267" s="116"/>
      <c r="BB267" s="116"/>
      <c r="BC267" s="116"/>
      <c r="BD267" s="116"/>
      <c r="BE267" s="116"/>
      <c r="BF267" s="116"/>
      <c r="BG267" s="116"/>
      <c r="BH267" s="116"/>
      <c r="BI267" s="116"/>
      <c r="BJ267" s="116"/>
      <c r="BK267" s="116"/>
      <c r="BL267" s="116"/>
      <c r="BM267" s="116"/>
      <c r="BN267" s="116"/>
      <c r="BO267" s="116"/>
      <c r="BP267" s="116"/>
      <c r="BQ267" s="116"/>
      <c r="BR267" s="116"/>
      <c r="BS267" s="116"/>
      <c r="BT267" s="116"/>
      <c r="BU267" s="116"/>
      <c r="BV267" s="116"/>
      <c r="BW267" s="116"/>
      <c r="BX267" s="116"/>
      <c r="BY267" s="116"/>
      <c r="BZ267" s="116"/>
      <c r="CA267" s="116"/>
      <c r="CB267" s="116"/>
      <c r="CC267" s="116"/>
      <c r="CD267" s="116"/>
      <c r="CE267" s="116"/>
      <c r="CF267" s="116"/>
      <c r="CG267" s="116"/>
      <c r="CH267" s="116"/>
      <c r="CI267" s="116"/>
      <c r="CJ267" s="116"/>
      <c r="CK267" s="116"/>
    </row>
    <row r="268" spans="1:89" x14ac:dyDescent="0.25">
      <c r="A268" s="117"/>
      <c r="B268" s="116"/>
      <c r="C268" s="117"/>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6"/>
      <c r="BU268" s="116"/>
      <c r="BV268" s="116"/>
      <c r="BW268" s="116"/>
      <c r="BX268" s="116"/>
      <c r="BY268" s="116"/>
      <c r="BZ268" s="116"/>
      <c r="CA268" s="116"/>
      <c r="CB268" s="116"/>
      <c r="CC268" s="116"/>
      <c r="CD268" s="116"/>
      <c r="CE268" s="116"/>
      <c r="CF268" s="116"/>
      <c r="CG268" s="116"/>
      <c r="CH268" s="116"/>
      <c r="CI268" s="116"/>
      <c r="CJ268" s="116"/>
      <c r="CK268" s="116"/>
    </row>
    <row r="269" spans="1:89" x14ac:dyDescent="0.25">
      <c r="A269" s="117"/>
      <c r="B269" s="116"/>
      <c r="C269" s="117"/>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16"/>
      <c r="BU269" s="116"/>
      <c r="BV269" s="116"/>
      <c r="BW269" s="116"/>
      <c r="BX269" s="116"/>
      <c r="BY269" s="116"/>
      <c r="BZ269" s="116"/>
      <c r="CA269" s="116"/>
      <c r="CB269" s="116"/>
      <c r="CC269" s="116"/>
      <c r="CD269" s="116"/>
      <c r="CE269" s="116"/>
      <c r="CF269" s="116"/>
      <c r="CG269" s="116"/>
      <c r="CH269" s="116"/>
      <c r="CI269" s="116"/>
      <c r="CJ269" s="116"/>
      <c r="CK269" s="116"/>
    </row>
    <row r="270" spans="1:89" x14ac:dyDescent="0.25">
      <c r="A270" s="117"/>
      <c r="B270" s="116"/>
      <c r="C270" s="117"/>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16"/>
      <c r="BU270" s="116"/>
      <c r="BV270" s="116"/>
      <c r="BW270" s="116"/>
      <c r="BX270" s="116"/>
      <c r="BY270" s="116"/>
      <c r="BZ270" s="116"/>
      <c r="CA270" s="116"/>
      <c r="CB270" s="116"/>
      <c r="CC270" s="116"/>
      <c r="CD270" s="116"/>
      <c r="CE270" s="116"/>
      <c r="CF270" s="116"/>
      <c r="CG270" s="116"/>
      <c r="CH270" s="116"/>
      <c r="CI270" s="116"/>
      <c r="CJ270" s="116"/>
      <c r="CK270" s="116"/>
    </row>
    <row r="271" spans="1:89" x14ac:dyDescent="0.25">
      <c r="A271" s="117"/>
      <c r="B271" s="116"/>
      <c r="C271" s="117"/>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16"/>
      <c r="BU271" s="116"/>
      <c r="BV271" s="116"/>
      <c r="BW271" s="116"/>
      <c r="BX271" s="116"/>
      <c r="BY271" s="116"/>
      <c r="BZ271" s="116"/>
      <c r="CA271" s="116"/>
      <c r="CB271" s="116"/>
      <c r="CC271" s="116"/>
      <c r="CD271" s="116"/>
      <c r="CE271" s="116"/>
      <c r="CF271" s="116"/>
      <c r="CG271" s="116"/>
      <c r="CH271" s="116"/>
      <c r="CI271" s="116"/>
      <c r="CJ271" s="116"/>
      <c r="CK271" s="116"/>
    </row>
    <row r="272" spans="1:89" x14ac:dyDescent="0.25">
      <c r="A272" s="117"/>
      <c r="B272" s="116"/>
      <c r="C272" s="117"/>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6"/>
      <c r="BU272" s="116"/>
      <c r="BV272" s="116"/>
      <c r="BW272" s="116"/>
      <c r="BX272" s="116"/>
      <c r="BY272" s="116"/>
      <c r="BZ272" s="116"/>
      <c r="CA272" s="116"/>
      <c r="CB272" s="116"/>
      <c r="CC272" s="116"/>
      <c r="CD272" s="116"/>
      <c r="CE272" s="116"/>
      <c r="CF272" s="116"/>
      <c r="CG272" s="116"/>
      <c r="CH272" s="116"/>
      <c r="CI272" s="116"/>
      <c r="CJ272" s="116"/>
      <c r="CK272" s="116"/>
    </row>
    <row r="273" spans="1:89" x14ac:dyDescent="0.25">
      <c r="A273" s="117"/>
      <c r="B273" s="116"/>
      <c r="C273" s="117"/>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6"/>
      <c r="BU273" s="116"/>
      <c r="BV273" s="116"/>
      <c r="BW273" s="116"/>
      <c r="BX273" s="116"/>
      <c r="BY273" s="116"/>
      <c r="BZ273" s="116"/>
      <c r="CA273" s="116"/>
      <c r="CB273" s="116"/>
      <c r="CC273" s="116"/>
      <c r="CD273" s="116"/>
      <c r="CE273" s="116"/>
      <c r="CF273" s="116"/>
      <c r="CG273" s="116"/>
      <c r="CH273" s="116"/>
      <c r="CI273" s="116"/>
      <c r="CJ273" s="116"/>
      <c r="CK273" s="116"/>
    </row>
    <row r="274" spans="1:89" x14ac:dyDescent="0.25">
      <c r="A274" s="117"/>
      <c r="B274" s="116"/>
      <c r="C274" s="117"/>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c r="AU274" s="116"/>
      <c r="AV274" s="116"/>
      <c r="AW274" s="116"/>
      <c r="AX274" s="116"/>
      <c r="AY274" s="116"/>
      <c r="AZ274" s="116"/>
      <c r="BA274" s="116"/>
      <c r="BB274" s="116"/>
      <c r="BC274" s="116"/>
      <c r="BD274" s="116"/>
      <c r="BE274" s="116"/>
      <c r="BF274" s="116"/>
      <c r="BG274" s="116"/>
      <c r="BH274" s="116"/>
      <c r="BI274" s="116"/>
      <c r="BJ274" s="116"/>
      <c r="BK274" s="116"/>
      <c r="BL274" s="116"/>
      <c r="BM274" s="116"/>
      <c r="BN274" s="116"/>
      <c r="BO274" s="116"/>
      <c r="BP274" s="116"/>
      <c r="BQ274" s="116"/>
      <c r="BR274" s="116"/>
      <c r="BS274" s="116"/>
      <c r="BT274" s="116"/>
      <c r="BU274" s="116"/>
      <c r="BV274" s="116"/>
      <c r="BW274" s="116"/>
      <c r="BX274" s="116"/>
      <c r="BY274" s="116"/>
      <c r="BZ274" s="116"/>
      <c r="CA274" s="116"/>
      <c r="CB274" s="116"/>
      <c r="CC274" s="116"/>
      <c r="CD274" s="116"/>
      <c r="CE274" s="116"/>
      <c r="CF274" s="116"/>
      <c r="CG274" s="116"/>
      <c r="CH274" s="116"/>
      <c r="CI274" s="116"/>
      <c r="CJ274" s="116"/>
      <c r="CK274" s="116"/>
    </row>
    <row r="275" spans="1:89" x14ac:dyDescent="0.25">
      <c r="A275" s="117"/>
      <c r="B275" s="116"/>
      <c r="C275" s="117"/>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16"/>
      <c r="AV275" s="116"/>
      <c r="AW275" s="116"/>
      <c r="AX275" s="116"/>
      <c r="AY275" s="116"/>
      <c r="AZ275" s="116"/>
      <c r="BA275" s="116"/>
      <c r="BB275" s="116"/>
      <c r="BC275" s="116"/>
      <c r="BD275" s="116"/>
      <c r="BE275" s="116"/>
      <c r="BF275" s="116"/>
      <c r="BG275" s="116"/>
      <c r="BH275" s="116"/>
      <c r="BI275" s="116"/>
      <c r="BJ275" s="116"/>
      <c r="BK275" s="116"/>
      <c r="BL275" s="116"/>
      <c r="BM275" s="116"/>
      <c r="BN275" s="116"/>
      <c r="BO275" s="116"/>
      <c r="BP275" s="116"/>
      <c r="BQ275" s="116"/>
      <c r="BR275" s="116"/>
      <c r="BS275" s="116"/>
      <c r="BT275" s="116"/>
      <c r="BU275" s="116"/>
      <c r="BV275" s="116"/>
      <c r="BW275" s="116"/>
      <c r="BX275" s="116"/>
      <c r="BY275" s="116"/>
      <c r="BZ275" s="116"/>
      <c r="CA275" s="116"/>
      <c r="CB275" s="116"/>
      <c r="CC275" s="116"/>
      <c r="CD275" s="116"/>
      <c r="CE275" s="116"/>
      <c r="CF275" s="116"/>
      <c r="CG275" s="116"/>
      <c r="CH275" s="116"/>
      <c r="CI275" s="116"/>
      <c r="CJ275" s="116"/>
      <c r="CK275" s="116"/>
    </row>
    <row r="276" spans="1:89" x14ac:dyDescent="0.25">
      <c r="A276" s="117"/>
      <c r="B276" s="116"/>
      <c r="C276" s="117"/>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16"/>
      <c r="BU276" s="116"/>
      <c r="BV276" s="116"/>
      <c r="BW276" s="116"/>
      <c r="BX276" s="116"/>
      <c r="BY276" s="116"/>
      <c r="BZ276" s="116"/>
      <c r="CA276" s="116"/>
      <c r="CB276" s="116"/>
      <c r="CC276" s="116"/>
      <c r="CD276" s="116"/>
      <c r="CE276" s="116"/>
      <c r="CF276" s="116"/>
      <c r="CG276" s="116"/>
      <c r="CH276" s="116"/>
      <c r="CI276" s="116"/>
      <c r="CJ276" s="116"/>
      <c r="CK276" s="116"/>
    </row>
    <row r="277" spans="1:89" x14ac:dyDescent="0.25">
      <c r="A277" s="117"/>
      <c r="B277" s="116"/>
      <c r="C277" s="117"/>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16"/>
      <c r="BU277" s="116"/>
      <c r="BV277" s="116"/>
      <c r="BW277" s="116"/>
      <c r="BX277" s="116"/>
      <c r="BY277" s="116"/>
      <c r="BZ277" s="116"/>
      <c r="CA277" s="116"/>
      <c r="CB277" s="116"/>
      <c r="CC277" s="116"/>
      <c r="CD277" s="116"/>
      <c r="CE277" s="116"/>
      <c r="CF277" s="116"/>
      <c r="CG277" s="116"/>
      <c r="CH277" s="116"/>
      <c r="CI277" s="116"/>
      <c r="CJ277" s="116"/>
      <c r="CK277" s="116"/>
    </row>
  </sheetData>
  <autoFilter ref="A5:CK13" xr:uid="{531A1103-3BC0-4BCD-9362-7299A24DF23C}"/>
  <mergeCells count="28">
    <mergeCell ref="CA3:CK3"/>
    <mergeCell ref="AA3:AC3"/>
    <mergeCell ref="AD3:AF3"/>
    <mergeCell ref="AH3:AJ3"/>
    <mergeCell ref="AK3:AM3"/>
    <mergeCell ref="AN3:AP3"/>
    <mergeCell ref="AT3:BD3"/>
    <mergeCell ref="Q3:S3"/>
    <mergeCell ref="T3:V3"/>
    <mergeCell ref="X3:Z3"/>
    <mergeCell ref="BE3:BO3"/>
    <mergeCell ref="BP3:BZ3"/>
    <mergeCell ref="C1:AQ1"/>
    <mergeCell ref="AS1:CK1"/>
    <mergeCell ref="C2:C4"/>
    <mergeCell ref="D2:M2"/>
    <mergeCell ref="N2:W2"/>
    <mergeCell ref="X2:AG2"/>
    <mergeCell ref="AH2:AQ2"/>
    <mergeCell ref="AS2:AS4"/>
    <mergeCell ref="AT2:BD2"/>
    <mergeCell ref="BE2:BO2"/>
    <mergeCell ref="BP2:BZ2"/>
    <mergeCell ref="CA2:CK2"/>
    <mergeCell ref="D3:F3"/>
    <mergeCell ref="G3:I3"/>
    <mergeCell ref="J3:L3"/>
    <mergeCell ref="N3:P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5"/>
  <sheetViews>
    <sheetView zoomScale="85" zoomScaleNormal="85" workbookViewId="0">
      <pane ySplit="1" topLeftCell="A13" activePane="bottomLeft" state="frozen"/>
      <selection pane="bottomLeft" activeCell="G61" sqref="G61"/>
    </sheetView>
  </sheetViews>
  <sheetFormatPr defaultRowHeight="15" x14ac:dyDescent="0.25"/>
  <cols>
    <col min="1" max="1" width="22.85546875" bestFit="1" customWidth="1"/>
    <col min="2" max="2" width="12.85546875" style="36" customWidth="1"/>
    <col min="3" max="3" width="17.42578125" style="36" customWidth="1"/>
    <col min="4" max="4" width="15.5703125" style="36" customWidth="1"/>
    <col min="5" max="5" width="13.85546875" style="36" customWidth="1"/>
    <col min="6" max="6" width="15.28515625" style="36" customWidth="1"/>
    <col min="7" max="7" width="14.7109375" style="36" customWidth="1"/>
    <col min="8" max="8" width="17" style="36" customWidth="1"/>
    <col min="9" max="9" width="12.5703125" customWidth="1"/>
  </cols>
  <sheetData>
    <row r="1" spans="1:12" ht="46.5" customHeight="1" x14ac:dyDescent="0.25">
      <c r="A1" s="174" t="s">
        <v>466</v>
      </c>
      <c r="B1" s="175" t="s">
        <v>467</v>
      </c>
      <c r="C1" s="176" t="s">
        <v>468</v>
      </c>
      <c r="D1" s="177" t="s">
        <v>1163</v>
      </c>
      <c r="E1" s="178" t="s">
        <v>1164</v>
      </c>
      <c r="F1" s="179" t="s">
        <v>469</v>
      </c>
      <c r="G1" s="180" t="s">
        <v>470</v>
      </c>
      <c r="H1" s="36" t="s">
        <v>1160</v>
      </c>
    </row>
    <row r="2" spans="1:12" ht="24" customHeight="1" x14ac:dyDescent="0.25">
      <c r="A2" s="11" t="s">
        <v>99</v>
      </c>
      <c r="B2" s="35" t="s">
        <v>471</v>
      </c>
      <c r="C2" s="35" t="s">
        <v>471</v>
      </c>
      <c r="D2" s="35" t="s">
        <v>472</v>
      </c>
      <c r="E2" s="35" t="s">
        <v>472</v>
      </c>
      <c r="F2" s="35" t="s">
        <v>471</v>
      </c>
      <c r="G2" s="36" t="s">
        <v>472</v>
      </c>
      <c r="H2" s="36" t="s">
        <v>1162</v>
      </c>
      <c r="I2" s="17"/>
      <c r="J2" s="7"/>
      <c r="K2" s="7"/>
      <c r="L2" s="7"/>
    </row>
    <row r="3" spans="1:12" x14ac:dyDescent="0.25">
      <c r="A3" s="11" t="s">
        <v>113</v>
      </c>
      <c r="B3" s="35" t="s">
        <v>472</v>
      </c>
      <c r="C3" s="35" t="s">
        <v>471</v>
      </c>
      <c r="D3" s="35" t="s">
        <v>471</v>
      </c>
      <c r="E3" s="35" t="s">
        <v>471</v>
      </c>
      <c r="F3" s="35" t="s">
        <v>472</v>
      </c>
      <c r="G3" s="35" t="s">
        <v>472</v>
      </c>
      <c r="H3" s="36" t="s">
        <v>1162</v>
      </c>
      <c r="I3" s="17"/>
    </row>
    <row r="4" spans="1:12" x14ac:dyDescent="0.25">
      <c r="A4" s="11" t="s">
        <v>120</v>
      </c>
      <c r="B4" s="35" t="s">
        <v>471</v>
      </c>
      <c r="C4" s="35" t="s">
        <v>471</v>
      </c>
      <c r="D4" s="35" t="s">
        <v>471</v>
      </c>
      <c r="E4" s="35" t="s">
        <v>471</v>
      </c>
      <c r="F4" s="35" t="s">
        <v>472</v>
      </c>
      <c r="G4" s="36" t="s">
        <v>471</v>
      </c>
      <c r="H4" s="36" t="s">
        <v>1162</v>
      </c>
      <c r="I4" s="17"/>
    </row>
    <row r="5" spans="1:12" x14ac:dyDescent="0.25">
      <c r="A5" s="11" t="s">
        <v>126</v>
      </c>
      <c r="B5" s="35" t="s">
        <v>471</v>
      </c>
      <c r="C5" s="35" t="s">
        <v>472</v>
      </c>
      <c r="D5" s="35" t="s">
        <v>471</v>
      </c>
      <c r="E5" s="35" t="s">
        <v>471</v>
      </c>
      <c r="F5" s="35" t="s">
        <v>472</v>
      </c>
      <c r="G5" s="36" t="s">
        <v>472</v>
      </c>
      <c r="H5" s="36" t="s">
        <v>1162</v>
      </c>
      <c r="I5" s="17"/>
    </row>
    <row r="6" spans="1:12" x14ac:dyDescent="0.25">
      <c r="A6" t="s">
        <v>134</v>
      </c>
      <c r="B6" s="35" t="s">
        <v>471</v>
      </c>
      <c r="C6" s="35" t="s">
        <v>472</v>
      </c>
      <c r="D6" s="35" t="s">
        <v>471</v>
      </c>
      <c r="E6" s="35" t="s">
        <v>471</v>
      </c>
      <c r="F6" s="35" t="s">
        <v>472</v>
      </c>
      <c r="G6" s="35" t="s">
        <v>472</v>
      </c>
      <c r="H6" s="36" t="s">
        <v>1162</v>
      </c>
      <c r="I6" s="17"/>
    </row>
    <row r="7" spans="1:12" x14ac:dyDescent="0.25">
      <c r="A7" t="s">
        <v>138</v>
      </c>
      <c r="B7" s="35" t="s">
        <v>471</v>
      </c>
      <c r="C7" s="35" t="s">
        <v>471</v>
      </c>
      <c r="D7" s="35" t="s">
        <v>471</v>
      </c>
      <c r="E7" s="35" t="s">
        <v>471</v>
      </c>
      <c r="F7" s="35" t="s">
        <v>471</v>
      </c>
      <c r="G7" s="35" t="s">
        <v>471</v>
      </c>
      <c r="H7" s="36" t="s">
        <v>1162</v>
      </c>
      <c r="I7" s="17"/>
    </row>
    <row r="8" spans="1:12" x14ac:dyDescent="0.25">
      <c r="A8" t="s">
        <v>143</v>
      </c>
      <c r="B8" s="35" t="s">
        <v>472</v>
      </c>
      <c r="C8" s="35" t="s">
        <v>471</v>
      </c>
      <c r="D8" s="35" t="s">
        <v>471</v>
      </c>
      <c r="E8" s="35" t="s">
        <v>471</v>
      </c>
      <c r="F8" s="35" t="s">
        <v>471</v>
      </c>
      <c r="G8" s="35" t="s">
        <v>471</v>
      </c>
      <c r="H8" s="36" t="s">
        <v>1162</v>
      </c>
      <c r="I8" s="17"/>
    </row>
    <row r="9" spans="1:12" x14ac:dyDescent="0.25">
      <c r="A9" t="s">
        <v>150</v>
      </c>
      <c r="B9" s="35" t="s">
        <v>472</v>
      </c>
      <c r="C9" s="35" t="s">
        <v>471</v>
      </c>
      <c r="D9" s="35" t="s">
        <v>471</v>
      </c>
      <c r="E9" s="35" t="s">
        <v>471</v>
      </c>
      <c r="F9" s="35" t="s">
        <v>472</v>
      </c>
      <c r="G9" s="35" t="s">
        <v>472</v>
      </c>
      <c r="H9" s="36" t="s">
        <v>1162</v>
      </c>
      <c r="I9" s="17"/>
    </row>
    <row r="10" spans="1:12" x14ac:dyDescent="0.25">
      <c r="A10" t="s">
        <v>156</v>
      </c>
      <c r="B10" s="35" t="s">
        <v>472</v>
      </c>
      <c r="C10" s="35" t="s">
        <v>472</v>
      </c>
      <c r="D10" s="35" t="s">
        <v>471</v>
      </c>
      <c r="E10" s="35" t="s">
        <v>471</v>
      </c>
      <c r="F10" s="35" t="s">
        <v>472</v>
      </c>
      <c r="G10" s="35" t="s">
        <v>501</v>
      </c>
      <c r="H10" s="36" t="s">
        <v>1162</v>
      </c>
      <c r="I10" s="17"/>
    </row>
    <row r="11" spans="1:12" x14ac:dyDescent="0.25">
      <c r="A11" s="11" t="s">
        <v>161</v>
      </c>
      <c r="B11" s="35" t="s">
        <v>471</v>
      </c>
      <c r="C11" s="35" t="s">
        <v>471</v>
      </c>
      <c r="D11" s="35" t="s">
        <v>472</v>
      </c>
      <c r="E11" s="35" t="s">
        <v>471</v>
      </c>
      <c r="F11" s="35" t="s">
        <v>472</v>
      </c>
      <c r="G11" s="35" t="s">
        <v>472</v>
      </c>
      <c r="H11" s="36" t="s">
        <v>1162</v>
      </c>
      <c r="I11" s="7"/>
    </row>
    <row r="12" spans="1:12" x14ac:dyDescent="0.25">
      <c r="A12" s="11" t="s">
        <v>169</v>
      </c>
      <c r="B12" s="35" t="s">
        <v>472</v>
      </c>
      <c r="C12" s="35" t="s">
        <v>471</v>
      </c>
      <c r="D12" s="35" t="s">
        <v>471</v>
      </c>
      <c r="E12" s="35" t="s">
        <v>472</v>
      </c>
      <c r="F12" s="35" t="s">
        <v>501</v>
      </c>
      <c r="G12" s="35" t="s">
        <v>501</v>
      </c>
      <c r="H12" s="36" t="s">
        <v>1162</v>
      </c>
      <c r="I12" s="7"/>
    </row>
    <row r="13" spans="1:12" x14ac:dyDescent="0.25">
      <c r="A13" s="11" t="s">
        <v>174</v>
      </c>
      <c r="B13" s="35" t="s">
        <v>471</v>
      </c>
      <c r="C13" s="35" t="s">
        <v>471</v>
      </c>
      <c r="D13" s="35" t="s">
        <v>471</v>
      </c>
      <c r="E13" s="35" t="s">
        <v>471</v>
      </c>
      <c r="F13" s="35" t="s">
        <v>471</v>
      </c>
      <c r="G13" s="35" t="s">
        <v>471</v>
      </c>
      <c r="H13" s="36" t="s">
        <v>1162</v>
      </c>
      <c r="I13" s="7"/>
    </row>
    <row r="14" spans="1:12" x14ac:dyDescent="0.25">
      <c r="A14" t="s">
        <v>177</v>
      </c>
      <c r="B14" s="35" t="s">
        <v>471</v>
      </c>
      <c r="C14" s="35" t="s">
        <v>471</v>
      </c>
      <c r="D14" s="35" t="s">
        <v>471</v>
      </c>
      <c r="E14" s="35" t="s">
        <v>471</v>
      </c>
      <c r="F14" s="35" t="s">
        <v>471</v>
      </c>
      <c r="G14" s="35" t="s">
        <v>471</v>
      </c>
      <c r="H14" s="36" t="s">
        <v>1162</v>
      </c>
      <c r="I14" s="7"/>
    </row>
    <row r="15" spans="1:12" x14ac:dyDescent="0.25">
      <c r="A15" s="11" t="s">
        <v>184</v>
      </c>
      <c r="B15" s="35" t="s">
        <v>472</v>
      </c>
      <c r="C15" s="35" t="s">
        <v>471</v>
      </c>
      <c r="D15" s="35" t="s">
        <v>471</v>
      </c>
      <c r="E15" s="35" t="s">
        <v>472</v>
      </c>
      <c r="F15" s="35" t="s">
        <v>472</v>
      </c>
      <c r="G15" s="35" t="s">
        <v>501</v>
      </c>
      <c r="H15" s="36" t="s">
        <v>1162</v>
      </c>
      <c r="I15" s="7"/>
    </row>
    <row r="16" spans="1:12" x14ac:dyDescent="0.25">
      <c r="A16" t="s">
        <v>1105</v>
      </c>
      <c r="B16" s="35" t="s">
        <v>471</v>
      </c>
      <c r="C16" s="35" t="s">
        <v>501</v>
      </c>
      <c r="D16" s="35" t="s">
        <v>471</v>
      </c>
      <c r="E16" s="35" t="s">
        <v>501</v>
      </c>
      <c r="F16" s="35" t="s">
        <v>471</v>
      </c>
      <c r="G16" s="36" t="s">
        <v>501</v>
      </c>
      <c r="H16" s="36" t="s">
        <v>1162</v>
      </c>
      <c r="I16" s="7"/>
    </row>
    <row r="17" spans="1:9" x14ac:dyDescent="0.25">
      <c r="A17" t="s">
        <v>191</v>
      </c>
      <c r="B17" s="35" t="s">
        <v>472</v>
      </c>
      <c r="C17" s="35" t="s">
        <v>471</v>
      </c>
      <c r="D17" s="35" t="s">
        <v>471</v>
      </c>
      <c r="E17" s="35" t="s">
        <v>471</v>
      </c>
      <c r="F17" s="35" t="s">
        <v>472</v>
      </c>
      <c r="G17" s="36" t="s">
        <v>472</v>
      </c>
      <c r="H17" s="36" t="s">
        <v>1162</v>
      </c>
      <c r="I17" s="7"/>
    </row>
    <row r="18" spans="1:9" x14ac:dyDescent="0.25">
      <c r="A18" t="s">
        <v>196</v>
      </c>
      <c r="B18" s="35" t="s">
        <v>471</v>
      </c>
      <c r="C18" s="35" t="s">
        <v>472</v>
      </c>
      <c r="D18" s="35" t="s">
        <v>471</v>
      </c>
      <c r="E18" s="35" t="s">
        <v>501</v>
      </c>
      <c r="F18" s="35" t="s">
        <v>472</v>
      </c>
      <c r="G18" s="35" t="s">
        <v>501</v>
      </c>
      <c r="H18" s="36" t="s">
        <v>1162</v>
      </c>
      <c r="I18" s="7"/>
    </row>
    <row r="19" spans="1:9" x14ac:dyDescent="0.25">
      <c r="A19" t="s">
        <v>200</v>
      </c>
      <c r="B19" s="35" t="s">
        <v>472</v>
      </c>
      <c r="C19" s="35" t="s">
        <v>501</v>
      </c>
      <c r="D19" s="35" t="s">
        <v>501</v>
      </c>
      <c r="E19" s="35" t="s">
        <v>471</v>
      </c>
      <c r="F19" s="35" t="s">
        <v>472</v>
      </c>
      <c r="G19" s="35" t="s">
        <v>501</v>
      </c>
      <c r="H19" s="36" t="s">
        <v>1162</v>
      </c>
      <c r="I19" s="7"/>
    </row>
    <row r="20" spans="1:9" x14ac:dyDescent="0.25">
      <c r="A20" t="s">
        <v>203</v>
      </c>
      <c r="B20" s="35" t="s">
        <v>471</v>
      </c>
      <c r="C20" s="35" t="s">
        <v>471</v>
      </c>
      <c r="D20" s="35" t="s">
        <v>471</v>
      </c>
      <c r="E20" s="35" t="s">
        <v>471</v>
      </c>
      <c r="F20" s="35" t="s">
        <v>471</v>
      </c>
      <c r="G20" s="35" t="s">
        <v>471</v>
      </c>
      <c r="H20" s="36" t="s">
        <v>1162</v>
      </c>
      <c r="I20" s="7"/>
    </row>
    <row r="21" spans="1:9" x14ac:dyDescent="0.25">
      <c r="A21" t="s">
        <v>207</v>
      </c>
      <c r="B21" s="35" t="s">
        <v>472</v>
      </c>
      <c r="C21" s="35" t="s">
        <v>471</v>
      </c>
      <c r="D21" s="35" t="s">
        <v>472</v>
      </c>
      <c r="E21" s="35" t="s">
        <v>471</v>
      </c>
      <c r="F21" s="35" t="s">
        <v>471</v>
      </c>
      <c r="G21" s="35" t="s">
        <v>472</v>
      </c>
      <c r="H21" s="36" t="s">
        <v>1162</v>
      </c>
      <c r="I21" s="7"/>
    </row>
    <row r="22" spans="1:9" x14ac:dyDescent="0.25">
      <c r="A22" t="s">
        <v>214</v>
      </c>
      <c r="B22" s="35" t="s">
        <v>472</v>
      </c>
      <c r="C22" s="35" t="s">
        <v>471</v>
      </c>
      <c r="D22" s="35" t="s">
        <v>471</v>
      </c>
      <c r="E22" s="35" t="s">
        <v>471</v>
      </c>
      <c r="F22" s="35" t="s">
        <v>472</v>
      </c>
      <c r="G22" s="35" t="s">
        <v>472</v>
      </c>
      <c r="H22" s="36" t="s">
        <v>1162</v>
      </c>
      <c r="I22" s="7"/>
    </row>
    <row r="23" spans="1:9" x14ac:dyDescent="0.25">
      <c r="A23" t="s">
        <v>221</v>
      </c>
      <c r="B23" s="35" t="s">
        <v>471</v>
      </c>
      <c r="C23" s="35" t="s">
        <v>471</v>
      </c>
      <c r="D23" s="35" t="s">
        <v>472</v>
      </c>
      <c r="E23" s="35" t="s">
        <v>471</v>
      </c>
      <c r="F23" s="35" t="s">
        <v>472</v>
      </c>
      <c r="G23" s="35" t="s">
        <v>472</v>
      </c>
      <c r="H23" s="36" t="s">
        <v>1162</v>
      </c>
      <c r="I23" s="7"/>
    </row>
    <row r="24" spans="1:9" x14ac:dyDescent="0.25">
      <c r="A24" t="s">
        <v>226</v>
      </c>
      <c r="B24" s="35" t="s">
        <v>471</v>
      </c>
      <c r="C24" s="35" t="s">
        <v>471</v>
      </c>
      <c r="D24" s="35" t="s">
        <v>471</v>
      </c>
      <c r="E24" s="35" t="s">
        <v>471</v>
      </c>
      <c r="F24" s="35" t="s">
        <v>472</v>
      </c>
      <c r="G24" s="35" t="s">
        <v>472</v>
      </c>
      <c r="H24" s="36" t="s">
        <v>1162</v>
      </c>
      <c r="I24" s="7"/>
    </row>
    <row r="25" spans="1:9" x14ac:dyDescent="0.25">
      <c r="A25" t="s">
        <v>229</v>
      </c>
      <c r="B25" s="35" t="s">
        <v>472</v>
      </c>
      <c r="C25" s="35" t="s">
        <v>472</v>
      </c>
      <c r="D25" s="35" t="s">
        <v>471</v>
      </c>
      <c r="E25" s="35" t="s">
        <v>472</v>
      </c>
      <c r="F25" s="35" t="s">
        <v>472</v>
      </c>
      <c r="G25" s="35" t="s">
        <v>501</v>
      </c>
      <c r="H25" s="36" t="s">
        <v>1162</v>
      </c>
      <c r="I25" s="17"/>
    </row>
    <row r="26" spans="1:9" x14ac:dyDescent="0.25">
      <c r="A26" t="s">
        <v>232</v>
      </c>
      <c r="B26" s="35" t="s">
        <v>471</v>
      </c>
      <c r="C26" s="35" t="s">
        <v>471</v>
      </c>
      <c r="D26" s="35" t="s">
        <v>471</v>
      </c>
      <c r="E26" s="35" t="s">
        <v>472</v>
      </c>
      <c r="F26" s="35" t="s">
        <v>471</v>
      </c>
      <c r="G26" s="35" t="s">
        <v>472</v>
      </c>
      <c r="H26" s="36" t="s">
        <v>1162</v>
      </c>
      <c r="I26" s="17"/>
    </row>
    <row r="27" spans="1:9" x14ac:dyDescent="0.25">
      <c r="A27" t="s">
        <v>237</v>
      </c>
      <c r="B27" s="35" t="s">
        <v>472</v>
      </c>
      <c r="C27" s="35" t="s">
        <v>471</v>
      </c>
      <c r="D27" s="35" t="s">
        <v>471</v>
      </c>
      <c r="E27" s="35" t="s">
        <v>471</v>
      </c>
      <c r="F27" s="35" t="s">
        <v>472</v>
      </c>
      <c r="G27" s="35" t="s">
        <v>472</v>
      </c>
      <c r="H27" s="36" t="s">
        <v>1162</v>
      </c>
      <c r="I27" s="17"/>
    </row>
    <row r="28" spans="1:9" x14ac:dyDescent="0.25">
      <c r="A28" t="s">
        <v>241</v>
      </c>
      <c r="B28" s="35" t="s">
        <v>501</v>
      </c>
      <c r="C28" s="35" t="s">
        <v>471</v>
      </c>
      <c r="D28" s="35" t="s">
        <v>471</v>
      </c>
      <c r="E28" s="35" t="s">
        <v>501</v>
      </c>
      <c r="F28" s="35" t="s">
        <v>472</v>
      </c>
      <c r="G28" s="35" t="s">
        <v>501</v>
      </c>
      <c r="H28" s="36" t="s">
        <v>1162</v>
      </c>
      <c r="I28" s="17"/>
    </row>
    <row r="29" spans="1:9" x14ac:dyDescent="0.25">
      <c r="A29" t="s">
        <v>246</v>
      </c>
      <c r="B29" s="35" t="s">
        <v>471</v>
      </c>
      <c r="C29" s="35" t="s">
        <v>501</v>
      </c>
      <c r="D29" s="35" t="s">
        <v>501</v>
      </c>
      <c r="E29" s="35" t="s">
        <v>501</v>
      </c>
      <c r="F29" s="35" t="s">
        <v>471</v>
      </c>
      <c r="G29" s="35" t="s">
        <v>501</v>
      </c>
      <c r="H29" s="36" t="s">
        <v>1162</v>
      </c>
      <c r="I29" s="17"/>
    </row>
    <row r="30" spans="1:9" x14ac:dyDescent="0.25">
      <c r="A30" t="s">
        <v>1100</v>
      </c>
      <c r="B30" s="35" t="s">
        <v>472</v>
      </c>
      <c r="C30" s="35" t="s">
        <v>471</v>
      </c>
      <c r="D30" s="35" t="s">
        <v>471</v>
      </c>
      <c r="E30" s="35" t="s">
        <v>471</v>
      </c>
      <c r="F30" s="35" t="s">
        <v>471</v>
      </c>
      <c r="G30" s="35" t="s">
        <v>472</v>
      </c>
      <c r="H30" s="36" t="s">
        <v>1162</v>
      </c>
      <c r="I30" s="7"/>
    </row>
    <row r="31" spans="1:9" x14ac:dyDescent="0.25">
      <c r="A31" t="s">
        <v>253</v>
      </c>
      <c r="B31" s="35" t="s">
        <v>472</v>
      </c>
      <c r="C31" s="35" t="s">
        <v>471</v>
      </c>
      <c r="D31" s="35" t="s">
        <v>471</v>
      </c>
      <c r="E31" s="35" t="s">
        <v>471</v>
      </c>
      <c r="F31" s="35" t="s">
        <v>472</v>
      </c>
      <c r="G31" s="35" t="s">
        <v>472</v>
      </c>
      <c r="H31" s="36" t="s">
        <v>1162</v>
      </c>
      <c r="I31" s="7"/>
    </row>
    <row r="32" spans="1:9" x14ac:dyDescent="0.25">
      <c r="A32" t="s">
        <v>259</v>
      </c>
      <c r="B32" s="35" t="s">
        <v>472</v>
      </c>
      <c r="C32" s="35" t="s">
        <v>472</v>
      </c>
      <c r="D32" s="35" t="s">
        <v>472</v>
      </c>
      <c r="E32" s="35" t="s">
        <v>472</v>
      </c>
      <c r="F32" s="35" t="s">
        <v>472</v>
      </c>
      <c r="G32" s="35" t="s">
        <v>501</v>
      </c>
      <c r="H32" s="36" t="s">
        <v>1162</v>
      </c>
      <c r="I32" s="7"/>
    </row>
    <row r="33" spans="1:9" x14ac:dyDescent="0.25">
      <c r="A33" t="s">
        <v>263</v>
      </c>
      <c r="B33" s="35" t="s">
        <v>471</v>
      </c>
      <c r="C33" s="35" t="s">
        <v>471</v>
      </c>
      <c r="D33" s="35" t="s">
        <v>471</v>
      </c>
      <c r="E33" s="35" t="s">
        <v>471</v>
      </c>
      <c r="F33" s="35" t="s">
        <v>472</v>
      </c>
      <c r="G33" s="35" t="s">
        <v>472</v>
      </c>
      <c r="H33" s="36" t="s">
        <v>1162</v>
      </c>
      <c r="I33" s="17"/>
    </row>
    <row r="34" spans="1:9" x14ac:dyDescent="0.25">
      <c r="A34" t="s">
        <v>268</v>
      </c>
      <c r="B34" s="35" t="s">
        <v>472</v>
      </c>
      <c r="C34" s="35" t="s">
        <v>472</v>
      </c>
      <c r="D34" s="35" t="s">
        <v>471</v>
      </c>
      <c r="E34" s="35" t="s">
        <v>471</v>
      </c>
      <c r="F34" s="35" t="s">
        <v>472</v>
      </c>
      <c r="G34" s="35" t="s">
        <v>472</v>
      </c>
      <c r="H34" s="36" t="s">
        <v>1162</v>
      </c>
      <c r="I34" s="17"/>
    </row>
    <row r="35" spans="1:9" x14ac:dyDescent="0.25">
      <c r="A35" t="s">
        <v>272</v>
      </c>
      <c r="B35" s="35" t="s">
        <v>501</v>
      </c>
      <c r="C35" s="35" t="s">
        <v>471</v>
      </c>
      <c r="D35" s="35" t="s">
        <v>471</v>
      </c>
      <c r="E35" s="35" t="s">
        <v>471</v>
      </c>
      <c r="F35" s="35" t="s">
        <v>472</v>
      </c>
      <c r="G35" s="35" t="s">
        <v>501</v>
      </c>
      <c r="H35" s="36" t="s">
        <v>1162</v>
      </c>
      <c r="I35" s="17"/>
    </row>
    <row r="36" spans="1:9" x14ac:dyDescent="0.25">
      <c r="A36" t="s">
        <v>276</v>
      </c>
      <c r="B36" s="35" t="s">
        <v>472</v>
      </c>
      <c r="C36" s="35" t="s">
        <v>471</v>
      </c>
      <c r="D36" s="35" t="s">
        <v>471</v>
      </c>
      <c r="E36" s="35" t="s">
        <v>471</v>
      </c>
      <c r="F36" s="35" t="s">
        <v>471</v>
      </c>
      <c r="G36" s="35" t="s">
        <v>472</v>
      </c>
      <c r="H36" s="36" t="s">
        <v>1162</v>
      </c>
      <c r="I36" s="17"/>
    </row>
    <row r="37" spans="1:9" x14ac:dyDescent="0.25">
      <c r="A37" t="s">
        <v>285</v>
      </c>
      <c r="B37" s="35" t="s">
        <v>471</v>
      </c>
      <c r="C37" s="35" t="s">
        <v>471</v>
      </c>
      <c r="D37" s="35" t="s">
        <v>471</v>
      </c>
      <c r="E37" s="35" t="s">
        <v>471</v>
      </c>
      <c r="F37" s="35" t="s">
        <v>471</v>
      </c>
      <c r="G37" s="35" t="s">
        <v>471</v>
      </c>
      <c r="H37" s="36" t="s">
        <v>1162</v>
      </c>
      <c r="I37" s="17"/>
    </row>
    <row r="38" spans="1:9" x14ac:dyDescent="0.25">
      <c r="A38" t="s">
        <v>287</v>
      </c>
      <c r="B38" s="35" t="s">
        <v>471</v>
      </c>
      <c r="C38" s="35" t="s">
        <v>471</v>
      </c>
      <c r="D38" s="35" t="s">
        <v>471</v>
      </c>
      <c r="E38" s="35" t="s">
        <v>471</v>
      </c>
      <c r="F38" s="35" t="s">
        <v>472</v>
      </c>
      <c r="G38" s="35" t="s">
        <v>472</v>
      </c>
      <c r="H38" s="36" t="s">
        <v>1162</v>
      </c>
      <c r="I38" s="17"/>
    </row>
    <row r="39" spans="1:9" x14ac:dyDescent="0.25">
      <c r="A39" t="s">
        <v>1128</v>
      </c>
      <c r="B39" s="35" t="s">
        <v>472</v>
      </c>
      <c r="C39" s="35" t="s">
        <v>472</v>
      </c>
      <c r="D39" s="35" t="s">
        <v>471</v>
      </c>
      <c r="E39" s="35" t="s">
        <v>471</v>
      </c>
      <c r="F39" s="35" t="s">
        <v>471</v>
      </c>
      <c r="G39" s="35" t="s">
        <v>472</v>
      </c>
      <c r="H39" s="36" t="s">
        <v>1162</v>
      </c>
      <c r="I39" s="17"/>
    </row>
    <row r="40" spans="1:9" x14ac:dyDescent="0.25">
      <c r="A40" t="s">
        <v>292</v>
      </c>
      <c r="B40" s="35" t="s">
        <v>472</v>
      </c>
      <c r="C40" s="35" t="s">
        <v>471</v>
      </c>
      <c r="D40" s="35" t="s">
        <v>471</v>
      </c>
      <c r="E40" s="35" t="s">
        <v>472</v>
      </c>
      <c r="F40" s="35" t="s">
        <v>472</v>
      </c>
      <c r="G40" s="35" t="s">
        <v>472</v>
      </c>
      <c r="H40" s="36" t="s">
        <v>1162</v>
      </c>
      <c r="I40" s="17"/>
    </row>
    <row r="41" spans="1:9" x14ac:dyDescent="0.25">
      <c r="A41" t="s">
        <v>293</v>
      </c>
      <c r="B41" s="35" t="s">
        <v>472</v>
      </c>
      <c r="C41" s="35" t="s">
        <v>471</v>
      </c>
      <c r="D41" s="35" t="s">
        <v>471</v>
      </c>
      <c r="E41" s="35" t="s">
        <v>472</v>
      </c>
      <c r="F41" s="35" t="s">
        <v>472</v>
      </c>
      <c r="G41" s="35" t="s">
        <v>472</v>
      </c>
      <c r="H41" s="36" t="s">
        <v>1162</v>
      </c>
      <c r="I41" s="7"/>
    </row>
    <row r="42" spans="1:9" x14ac:dyDescent="0.25">
      <c r="A42" t="s">
        <v>473</v>
      </c>
      <c r="B42" s="35" t="s">
        <v>472</v>
      </c>
      <c r="C42" s="35" t="s">
        <v>471</v>
      </c>
      <c r="D42" s="35" t="s">
        <v>472</v>
      </c>
      <c r="E42" s="35" t="s">
        <v>501</v>
      </c>
      <c r="F42" s="35" t="s">
        <v>471</v>
      </c>
      <c r="G42" s="35" t="s">
        <v>501</v>
      </c>
      <c r="H42" s="36" t="s">
        <v>1162</v>
      </c>
      <c r="I42" s="7"/>
    </row>
    <row r="43" spans="1:9" x14ac:dyDescent="0.25">
      <c r="A43" t="s">
        <v>297</v>
      </c>
      <c r="B43" s="35" t="s">
        <v>471</v>
      </c>
      <c r="C43" s="35" t="s">
        <v>471</v>
      </c>
      <c r="D43" s="35" t="s">
        <v>471</v>
      </c>
      <c r="E43" s="35" t="s">
        <v>471</v>
      </c>
      <c r="F43" s="35" t="s">
        <v>471</v>
      </c>
      <c r="G43" s="35" t="s">
        <v>471</v>
      </c>
      <c r="H43" s="36" t="s">
        <v>1162</v>
      </c>
      <c r="I43" s="7"/>
    </row>
    <row r="44" spans="1:9" x14ac:dyDescent="0.25">
      <c r="A44" t="s">
        <v>302</v>
      </c>
      <c r="B44" s="35" t="s">
        <v>472</v>
      </c>
      <c r="C44" s="35" t="s">
        <v>471</v>
      </c>
      <c r="D44" s="35" t="s">
        <v>472</v>
      </c>
      <c r="E44" s="35" t="s">
        <v>501</v>
      </c>
      <c r="F44" s="35" t="s">
        <v>471</v>
      </c>
      <c r="G44" s="35" t="s">
        <v>501</v>
      </c>
      <c r="H44" s="36" t="s">
        <v>1162</v>
      </c>
      <c r="I44" s="7"/>
    </row>
    <row r="45" spans="1:9" x14ac:dyDescent="0.25">
      <c r="A45" t="s">
        <v>307</v>
      </c>
      <c r="B45" s="35" t="s">
        <v>471</v>
      </c>
      <c r="C45" s="35" t="s">
        <v>471</v>
      </c>
      <c r="D45" s="35" t="s">
        <v>471</v>
      </c>
      <c r="E45" s="35" t="s">
        <v>471</v>
      </c>
      <c r="F45" s="35" t="s">
        <v>472</v>
      </c>
      <c r="G45" s="35" t="s">
        <v>472</v>
      </c>
      <c r="H45" s="36" t="s">
        <v>1162</v>
      </c>
      <c r="I45" s="7"/>
    </row>
    <row r="46" spans="1:9" x14ac:dyDescent="0.25">
      <c r="A46" t="s">
        <v>311</v>
      </c>
      <c r="B46" s="35" t="s">
        <v>472</v>
      </c>
      <c r="C46" s="35" t="s">
        <v>471</v>
      </c>
      <c r="D46" s="35" t="s">
        <v>471</v>
      </c>
      <c r="E46" s="35" t="s">
        <v>501</v>
      </c>
      <c r="F46" s="35" t="s">
        <v>472</v>
      </c>
      <c r="G46" s="35" t="s">
        <v>501</v>
      </c>
      <c r="H46" s="36" t="s">
        <v>1162</v>
      </c>
      <c r="I46" s="7"/>
    </row>
    <row r="47" spans="1:9" x14ac:dyDescent="0.25">
      <c r="A47" t="s">
        <v>317</v>
      </c>
      <c r="B47" s="35" t="s">
        <v>471</v>
      </c>
      <c r="C47" s="35" t="s">
        <v>471</v>
      </c>
      <c r="D47" s="35" t="s">
        <v>471</v>
      </c>
      <c r="E47" s="35" t="s">
        <v>471</v>
      </c>
      <c r="F47" s="35" t="s">
        <v>472</v>
      </c>
      <c r="G47" s="35" t="s">
        <v>472</v>
      </c>
      <c r="H47" s="36" t="s">
        <v>1162</v>
      </c>
      <c r="I47" s="7"/>
    </row>
    <row r="48" spans="1:9" x14ac:dyDescent="0.25">
      <c r="A48" t="s">
        <v>321</v>
      </c>
      <c r="B48" s="35" t="s">
        <v>472</v>
      </c>
      <c r="C48" s="35" t="s">
        <v>471</v>
      </c>
      <c r="D48" s="35" t="s">
        <v>471</v>
      </c>
      <c r="E48" s="35" t="s">
        <v>471</v>
      </c>
      <c r="F48" s="35" t="s">
        <v>471</v>
      </c>
      <c r="G48" s="35" t="s">
        <v>472</v>
      </c>
      <c r="H48" s="36" t="s">
        <v>1162</v>
      </c>
      <c r="I48" s="7"/>
    </row>
    <row r="49" spans="1:9" x14ac:dyDescent="0.25">
      <c r="A49" t="s">
        <v>325</v>
      </c>
      <c r="B49" s="35" t="s">
        <v>472</v>
      </c>
      <c r="C49" s="35" t="s">
        <v>471</v>
      </c>
      <c r="D49" s="35" t="s">
        <v>472</v>
      </c>
      <c r="E49" s="35" t="s">
        <v>471</v>
      </c>
      <c r="F49" s="35" t="s">
        <v>471</v>
      </c>
      <c r="G49" s="35" t="s">
        <v>472</v>
      </c>
      <c r="H49" s="36" t="s">
        <v>1162</v>
      </c>
      <c r="I49" s="7"/>
    </row>
    <row r="50" spans="1:9" x14ac:dyDescent="0.25">
      <c r="A50" t="s">
        <v>330</v>
      </c>
      <c r="B50" s="35" t="s">
        <v>472</v>
      </c>
      <c r="C50" s="35" t="s">
        <v>501</v>
      </c>
      <c r="D50" s="35" t="s">
        <v>501</v>
      </c>
      <c r="E50" s="35" t="s">
        <v>471</v>
      </c>
      <c r="F50" s="35" t="s">
        <v>472</v>
      </c>
      <c r="G50" s="35" t="s">
        <v>501</v>
      </c>
      <c r="H50" s="36" t="s">
        <v>1162</v>
      </c>
      <c r="I50" s="7"/>
    </row>
    <row r="51" spans="1:9" x14ac:dyDescent="0.25">
      <c r="A51" t="s">
        <v>334</v>
      </c>
      <c r="B51" s="35" t="s">
        <v>471</v>
      </c>
      <c r="C51" s="35" t="s">
        <v>471</v>
      </c>
      <c r="D51" s="35" t="s">
        <v>471</v>
      </c>
      <c r="E51" s="35" t="s">
        <v>471</v>
      </c>
      <c r="F51" s="35" t="s">
        <v>472</v>
      </c>
      <c r="G51" s="35" t="s">
        <v>472</v>
      </c>
      <c r="H51" s="36" t="s">
        <v>1162</v>
      </c>
      <c r="I51" s="7"/>
    </row>
    <row r="52" spans="1:9" x14ac:dyDescent="0.25">
      <c r="A52" t="s">
        <v>338</v>
      </c>
      <c r="B52" s="35" t="s">
        <v>471</v>
      </c>
      <c r="C52" s="35" t="s">
        <v>471</v>
      </c>
      <c r="D52" s="35" t="s">
        <v>471</v>
      </c>
      <c r="E52" s="35" t="s">
        <v>471</v>
      </c>
      <c r="F52" s="35" t="s">
        <v>472</v>
      </c>
      <c r="G52" s="35" t="s">
        <v>472</v>
      </c>
      <c r="H52" s="36" t="s">
        <v>1162</v>
      </c>
      <c r="I52" s="7"/>
    </row>
    <row r="53" spans="1:9" x14ac:dyDescent="0.25">
      <c r="A53" t="s">
        <v>345</v>
      </c>
      <c r="B53" s="35" t="s">
        <v>471</v>
      </c>
      <c r="C53" s="35" t="s">
        <v>471</v>
      </c>
      <c r="D53" s="35" t="s">
        <v>471</v>
      </c>
      <c r="E53" s="35" t="s">
        <v>471</v>
      </c>
      <c r="F53" s="35" t="s">
        <v>472</v>
      </c>
      <c r="G53" s="35" t="s">
        <v>472</v>
      </c>
      <c r="H53" s="36" t="s">
        <v>1162</v>
      </c>
      <c r="I53" s="7"/>
    </row>
    <row r="54" spans="1:9" x14ac:dyDescent="0.25">
      <c r="A54" t="s">
        <v>349</v>
      </c>
      <c r="B54" s="35" t="s">
        <v>471</v>
      </c>
      <c r="C54" s="35" t="s">
        <v>471</v>
      </c>
      <c r="D54" s="35" t="s">
        <v>501</v>
      </c>
      <c r="E54" s="35" t="s">
        <v>471</v>
      </c>
      <c r="F54" s="35" t="s">
        <v>472</v>
      </c>
      <c r="G54" s="35" t="s">
        <v>501</v>
      </c>
      <c r="H54" s="36" t="s">
        <v>1162</v>
      </c>
      <c r="I54" s="7"/>
    </row>
    <row r="55" spans="1:9" x14ac:dyDescent="0.25">
      <c r="A55" t="s">
        <v>352</v>
      </c>
      <c r="B55" s="35" t="s">
        <v>472</v>
      </c>
      <c r="C55" s="35" t="s">
        <v>471</v>
      </c>
      <c r="D55" s="35" t="s">
        <v>471</v>
      </c>
      <c r="E55" s="35" t="s">
        <v>471</v>
      </c>
      <c r="F55" s="35" t="s">
        <v>472</v>
      </c>
      <c r="G55" s="35" t="s">
        <v>472</v>
      </c>
      <c r="H55" s="36" t="s">
        <v>1162</v>
      </c>
      <c r="I55" s="7"/>
    </row>
    <row r="56" spans="1:9" x14ac:dyDescent="0.25">
      <c r="A56" t="s">
        <v>353</v>
      </c>
      <c r="B56" s="35" t="s">
        <v>472</v>
      </c>
      <c r="C56" s="35" t="s">
        <v>471</v>
      </c>
      <c r="D56" s="35" t="s">
        <v>471</v>
      </c>
      <c r="E56" s="35" t="s">
        <v>471</v>
      </c>
      <c r="F56" s="35" t="s">
        <v>471</v>
      </c>
      <c r="G56" s="35" t="s">
        <v>472</v>
      </c>
      <c r="H56" s="36" t="s">
        <v>1162</v>
      </c>
      <c r="I56" s="7"/>
    </row>
    <row r="57" spans="1:9" x14ac:dyDescent="0.25">
      <c r="A57" t="s">
        <v>1131</v>
      </c>
      <c r="B57" s="35" t="s">
        <v>472</v>
      </c>
      <c r="C57" s="35" t="s">
        <v>471</v>
      </c>
      <c r="D57" s="35" t="s">
        <v>501</v>
      </c>
      <c r="E57" s="35" t="s">
        <v>471</v>
      </c>
      <c r="F57" s="35" t="s">
        <v>472</v>
      </c>
      <c r="G57" s="35" t="s">
        <v>501</v>
      </c>
      <c r="H57" s="36" t="s">
        <v>1162</v>
      </c>
      <c r="I57" s="7"/>
    </row>
    <row r="58" spans="1:9" x14ac:dyDescent="0.25">
      <c r="A58" t="s">
        <v>357</v>
      </c>
      <c r="B58" s="35" t="s">
        <v>471</v>
      </c>
      <c r="C58" s="35" t="s">
        <v>501</v>
      </c>
      <c r="D58" s="35" t="s">
        <v>501</v>
      </c>
      <c r="E58" s="35" t="s">
        <v>501</v>
      </c>
      <c r="F58" s="35" t="s">
        <v>472</v>
      </c>
      <c r="G58" s="35" t="s">
        <v>501</v>
      </c>
      <c r="H58" s="36" t="s">
        <v>1162</v>
      </c>
      <c r="I58" s="7"/>
    </row>
    <row r="59" spans="1:9" x14ac:dyDescent="0.25">
      <c r="A59" t="s">
        <v>362</v>
      </c>
      <c r="B59" s="35" t="s">
        <v>471</v>
      </c>
      <c r="C59" s="35" t="s">
        <v>472</v>
      </c>
      <c r="D59" s="35" t="s">
        <v>501</v>
      </c>
      <c r="E59" s="35" t="s">
        <v>471</v>
      </c>
      <c r="F59" s="35" t="s">
        <v>472</v>
      </c>
      <c r="G59" s="35" t="s">
        <v>501</v>
      </c>
      <c r="H59" s="36" t="s">
        <v>1162</v>
      </c>
      <c r="I59" s="7"/>
    </row>
    <row r="60" spans="1:9" x14ac:dyDescent="0.25">
      <c r="B60" s="35"/>
      <c r="C60" s="35"/>
      <c r="D60" s="35"/>
      <c r="E60" s="35"/>
      <c r="F60" s="35"/>
      <c r="G60" s="35"/>
      <c r="I60" s="7"/>
    </row>
    <row r="61" spans="1:9" x14ac:dyDescent="0.25">
      <c r="B61" s="35"/>
      <c r="C61" s="35"/>
      <c r="D61" s="35"/>
      <c r="E61" s="35"/>
      <c r="F61" s="35"/>
      <c r="G61" s="35"/>
      <c r="I61" s="7"/>
    </row>
    <row r="62" spans="1:9" x14ac:dyDescent="0.25">
      <c r="B62" s="35"/>
      <c r="C62" s="35"/>
      <c r="D62" s="35"/>
      <c r="E62" s="35"/>
      <c r="F62" s="35"/>
      <c r="G62" s="35"/>
      <c r="I62" s="7"/>
    </row>
    <row r="63" spans="1:9" x14ac:dyDescent="0.25">
      <c r="B63" s="35"/>
      <c r="C63" s="35"/>
      <c r="D63" s="35"/>
      <c r="E63" s="35"/>
      <c r="F63" s="35"/>
      <c r="G63" s="35"/>
      <c r="I63" s="7"/>
    </row>
    <row r="64" spans="1:9" x14ac:dyDescent="0.25">
      <c r="B64" s="35"/>
      <c r="C64" s="35"/>
      <c r="D64" s="35"/>
      <c r="E64" s="35"/>
      <c r="F64" s="35"/>
      <c r="G64" s="35"/>
      <c r="I64" s="7"/>
    </row>
    <row r="65" spans="2:9" x14ac:dyDescent="0.25">
      <c r="B65" s="35"/>
      <c r="C65" s="35"/>
      <c r="D65" s="35"/>
      <c r="E65" s="35"/>
      <c r="F65" s="35"/>
      <c r="G65" s="35"/>
      <c r="I65" s="7"/>
    </row>
    <row r="66" spans="2:9" x14ac:dyDescent="0.25">
      <c r="B66" s="35"/>
      <c r="C66" s="35"/>
      <c r="D66" s="35"/>
      <c r="E66" s="35"/>
      <c r="F66" s="35"/>
      <c r="G66" s="35"/>
      <c r="I66" s="7"/>
    </row>
    <row r="67" spans="2:9" x14ac:dyDescent="0.25">
      <c r="B67" s="35"/>
      <c r="C67" s="35"/>
      <c r="D67" s="35"/>
      <c r="E67" s="35"/>
      <c r="F67" s="35"/>
      <c r="G67" s="35"/>
      <c r="I67" s="7"/>
    </row>
    <row r="68" spans="2:9" x14ac:dyDescent="0.25">
      <c r="B68" s="35"/>
      <c r="C68" s="35"/>
      <c r="D68" s="35"/>
      <c r="E68" s="35"/>
      <c r="F68" s="35"/>
      <c r="G68" s="35"/>
      <c r="I68" s="7"/>
    </row>
    <row r="69" spans="2:9" x14ac:dyDescent="0.25">
      <c r="B69" s="35"/>
      <c r="C69" s="35"/>
      <c r="D69" s="35"/>
      <c r="E69" s="35"/>
      <c r="F69" s="35"/>
      <c r="G69" s="35"/>
      <c r="I69" s="7"/>
    </row>
    <row r="70" spans="2:9" x14ac:dyDescent="0.25">
      <c r="C70" s="35"/>
      <c r="D70" s="35"/>
      <c r="E70" s="35"/>
      <c r="F70" s="35"/>
      <c r="I70" s="7"/>
    </row>
    <row r="71" spans="2:9" x14ac:dyDescent="0.25">
      <c r="B71" s="35"/>
      <c r="C71" s="35"/>
      <c r="D71" s="35"/>
      <c r="E71" s="35"/>
      <c r="F71" s="35"/>
      <c r="I71" s="7"/>
    </row>
    <row r="72" spans="2:9" x14ac:dyDescent="0.25">
      <c r="B72" s="35"/>
      <c r="C72" s="35"/>
      <c r="D72" s="35"/>
      <c r="E72" s="35"/>
      <c r="F72" s="35"/>
      <c r="I72" s="7"/>
    </row>
    <row r="73" spans="2:9" x14ac:dyDescent="0.25">
      <c r="B73" s="35"/>
      <c r="C73" s="35"/>
      <c r="D73" s="35"/>
      <c r="E73" s="35"/>
      <c r="F73" s="35"/>
      <c r="I73" s="7"/>
    </row>
    <row r="74" spans="2:9" x14ac:dyDescent="0.25">
      <c r="B74" s="35"/>
      <c r="C74" s="35"/>
      <c r="D74" s="35"/>
      <c r="E74" s="35"/>
      <c r="F74" s="35"/>
      <c r="I74" s="7"/>
    </row>
    <row r="75" spans="2:9" x14ac:dyDescent="0.25">
      <c r="B75" s="35"/>
      <c r="C75" s="35"/>
      <c r="D75" s="35"/>
      <c r="E75" s="35"/>
      <c r="F75" s="35"/>
      <c r="I75" s="7"/>
    </row>
    <row r="76" spans="2:9" x14ac:dyDescent="0.25">
      <c r="B76" s="35"/>
      <c r="C76" s="35"/>
      <c r="D76" s="35"/>
      <c r="E76" s="35"/>
      <c r="F76" s="35"/>
      <c r="I76" s="7"/>
    </row>
    <row r="77" spans="2:9" x14ac:dyDescent="0.25">
      <c r="B77" s="35"/>
      <c r="C77" s="35"/>
      <c r="D77" s="35"/>
      <c r="E77" s="35"/>
      <c r="F77" s="35"/>
      <c r="I77" s="7"/>
    </row>
    <row r="78" spans="2:9" x14ac:dyDescent="0.25">
      <c r="B78" s="35"/>
      <c r="C78" s="35"/>
      <c r="D78" s="35"/>
      <c r="E78" s="35"/>
      <c r="F78" s="35"/>
      <c r="I78" s="7"/>
    </row>
    <row r="79" spans="2:9" x14ac:dyDescent="0.25">
      <c r="B79" s="35"/>
      <c r="C79" s="35"/>
      <c r="D79" s="35"/>
      <c r="E79" s="35"/>
      <c r="F79" s="35"/>
      <c r="I79" s="7"/>
    </row>
    <row r="80" spans="2:9" x14ac:dyDescent="0.25">
      <c r="B80" s="35"/>
      <c r="C80" s="35"/>
      <c r="D80" s="35"/>
      <c r="E80" s="35"/>
      <c r="F80" s="35"/>
      <c r="I80" s="7"/>
    </row>
    <row r="81" spans="2:9" x14ac:dyDescent="0.25">
      <c r="B81" s="35"/>
      <c r="C81" s="35"/>
      <c r="D81" s="35"/>
      <c r="E81" s="35"/>
      <c r="F81" s="35"/>
      <c r="I81" s="7"/>
    </row>
    <row r="82" spans="2:9" x14ac:dyDescent="0.25">
      <c r="B82" s="35"/>
      <c r="C82" s="35"/>
      <c r="D82" s="35"/>
      <c r="E82" s="35"/>
      <c r="F82" s="35"/>
      <c r="I82" s="7"/>
    </row>
    <row r="83" spans="2:9" x14ac:dyDescent="0.25">
      <c r="B83" s="35"/>
      <c r="C83" s="35"/>
      <c r="D83" s="35"/>
      <c r="E83" s="35"/>
      <c r="F83" s="35"/>
      <c r="I83" s="7"/>
    </row>
    <row r="84" spans="2:9" x14ac:dyDescent="0.25">
      <c r="B84" s="35"/>
      <c r="C84" s="35"/>
      <c r="D84" s="35"/>
      <c r="E84" s="35"/>
      <c r="F84" s="35"/>
      <c r="I84" s="7"/>
    </row>
    <row r="85" spans="2:9" x14ac:dyDescent="0.25">
      <c r="B85" s="35"/>
      <c r="C85" s="35"/>
      <c r="D85" s="35"/>
      <c r="E85" s="35"/>
      <c r="F85" s="35"/>
      <c r="I85" s="7"/>
    </row>
    <row r="86" spans="2:9" x14ac:dyDescent="0.25">
      <c r="B86" s="35"/>
      <c r="C86" s="35"/>
      <c r="D86" s="35"/>
      <c r="E86" s="35"/>
      <c r="F86" s="35"/>
      <c r="G86" s="35"/>
      <c r="I86" s="7"/>
    </row>
    <row r="87" spans="2:9" x14ac:dyDescent="0.25">
      <c r="B87" s="35"/>
      <c r="C87" s="35"/>
      <c r="D87" s="35"/>
      <c r="E87" s="35"/>
      <c r="F87" s="35"/>
      <c r="I87" s="7"/>
    </row>
    <row r="88" spans="2:9" x14ac:dyDescent="0.25">
      <c r="B88" s="35"/>
      <c r="C88" s="35"/>
      <c r="D88" s="35"/>
      <c r="E88" s="35"/>
      <c r="F88" s="35"/>
      <c r="I88" s="7"/>
    </row>
    <row r="89" spans="2:9" x14ac:dyDescent="0.25">
      <c r="B89" s="35"/>
      <c r="C89" s="35"/>
      <c r="D89" s="35"/>
      <c r="E89" s="35"/>
      <c r="F89" s="35"/>
      <c r="I89" s="7"/>
    </row>
    <row r="90" spans="2:9" x14ac:dyDescent="0.25">
      <c r="B90" s="35"/>
      <c r="C90" s="35"/>
      <c r="D90" s="35"/>
      <c r="E90" s="35"/>
      <c r="F90" s="35"/>
      <c r="I90" s="7"/>
    </row>
    <row r="91" spans="2:9" x14ac:dyDescent="0.25">
      <c r="B91" s="35"/>
      <c r="C91" s="35"/>
      <c r="D91" s="35"/>
      <c r="E91" s="35"/>
      <c r="F91" s="35"/>
      <c r="I91" s="7"/>
    </row>
    <row r="92" spans="2:9" x14ac:dyDescent="0.25">
      <c r="B92" s="35"/>
      <c r="C92" s="35"/>
      <c r="D92" s="35"/>
      <c r="E92" s="35"/>
      <c r="F92" s="35"/>
      <c r="I92" s="7"/>
    </row>
    <row r="93" spans="2:9" x14ac:dyDescent="0.25">
      <c r="B93" s="35"/>
      <c r="C93" s="35"/>
      <c r="D93" s="35"/>
      <c r="E93" s="35"/>
      <c r="F93" s="35"/>
      <c r="I93" s="7"/>
    </row>
    <row r="94" spans="2:9" x14ac:dyDescent="0.25">
      <c r="B94" s="35"/>
      <c r="C94" s="35"/>
      <c r="D94" s="35"/>
      <c r="E94" s="35"/>
      <c r="F94" s="35"/>
      <c r="I94" s="7"/>
    </row>
    <row r="95" spans="2:9" x14ac:dyDescent="0.25">
      <c r="B95" s="35"/>
      <c r="C95" s="35"/>
      <c r="D95" s="35"/>
      <c r="E95" s="35"/>
      <c r="F95" s="35"/>
      <c r="I95" s="7"/>
    </row>
    <row r="96" spans="2:9" x14ac:dyDescent="0.25">
      <c r="B96" s="35"/>
      <c r="C96" s="35"/>
      <c r="D96" s="35"/>
      <c r="E96" s="35"/>
      <c r="F96" s="35"/>
      <c r="I96" s="7"/>
    </row>
    <row r="97" spans="2:9" x14ac:dyDescent="0.25">
      <c r="B97" s="35"/>
      <c r="C97" s="35"/>
      <c r="D97" s="35"/>
      <c r="E97" s="35"/>
      <c r="F97" s="35"/>
      <c r="I97" s="7"/>
    </row>
    <row r="98" spans="2:9" s="11" customFormat="1" x14ac:dyDescent="0.25">
      <c r="B98" s="35"/>
      <c r="C98" s="35"/>
      <c r="D98" s="35"/>
      <c r="E98" s="35"/>
      <c r="F98" s="37"/>
      <c r="G98" s="36"/>
      <c r="H98" s="35"/>
      <c r="I98" s="7"/>
    </row>
    <row r="99" spans="2:9" x14ac:dyDescent="0.25">
      <c r="I99" s="7"/>
    </row>
    <row r="100" spans="2:9" x14ac:dyDescent="0.25">
      <c r="I100" s="7"/>
    </row>
    <row r="101" spans="2:9" x14ac:dyDescent="0.25">
      <c r="I101" s="7"/>
    </row>
    <row r="102" spans="2:9" x14ac:dyDescent="0.25">
      <c r="I102" s="7"/>
    </row>
    <row r="103" spans="2:9" x14ac:dyDescent="0.25">
      <c r="I103" s="7"/>
    </row>
    <row r="104" spans="2:9" x14ac:dyDescent="0.25">
      <c r="I104" s="7"/>
    </row>
    <row r="105" spans="2:9" x14ac:dyDescent="0.25">
      <c r="I105" s="7"/>
    </row>
    <row r="106" spans="2:9" x14ac:dyDescent="0.25">
      <c r="I106" s="7"/>
    </row>
    <row r="107" spans="2:9" x14ac:dyDescent="0.25">
      <c r="I107" s="7"/>
    </row>
    <row r="108" spans="2:9" x14ac:dyDescent="0.25">
      <c r="I108" s="7"/>
    </row>
    <row r="109" spans="2:9" x14ac:dyDescent="0.25">
      <c r="I109" s="7"/>
    </row>
    <row r="110" spans="2:9" x14ac:dyDescent="0.25">
      <c r="I110" s="7"/>
    </row>
    <row r="111" spans="2:9" x14ac:dyDescent="0.25">
      <c r="I111" s="7"/>
    </row>
    <row r="112" spans="2:9" x14ac:dyDescent="0.25">
      <c r="I112" s="7"/>
    </row>
    <row r="113" spans="9:9" x14ac:dyDescent="0.25">
      <c r="I113" s="7"/>
    </row>
    <row r="114" spans="9:9" x14ac:dyDescent="0.25">
      <c r="I114" s="7"/>
    </row>
    <row r="115" spans="9:9" x14ac:dyDescent="0.25">
      <c r="I115" s="7"/>
    </row>
    <row r="116" spans="9:9" x14ac:dyDescent="0.25">
      <c r="I116" s="7"/>
    </row>
    <row r="117" spans="9:9" x14ac:dyDescent="0.25">
      <c r="I117" s="7"/>
    </row>
    <row r="118" spans="9:9" x14ac:dyDescent="0.25">
      <c r="I118" s="7"/>
    </row>
    <row r="119" spans="9:9" x14ac:dyDescent="0.25">
      <c r="I119" s="7"/>
    </row>
    <row r="120" spans="9:9" x14ac:dyDescent="0.25">
      <c r="I120" s="7"/>
    </row>
    <row r="121" spans="9:9" x14ac:dyDescent="0.25">
      <c r="I121" s="7"/>
    </row>
    <row r="122" spans="9:9" x14ac:dyDescent="0.25">
      <c r="I122" s="7"/>
    </row>
    <row r="123" spans="9:9" x14ac:dyDescent="0.25">
      <c r="I123" s="7"/>
    </row>
    <row r="124" spans="9:9" x14ac:dyDescent="0.25">
      <c r="I124" s="7"/>
    </row>
    <row r="125" spans="9:9" x14ac:dyDescent="0.25">
      <c r="I125" s="7"/>
    </row>
    <row r="126" spans="9:9" x14ac:dyDescent="0.25">
      <c r="I126" s="7"/>
    </row>
    <row r="127" spans="9:9" x14ac:dyDescent="0.25">
      <c r="I127" s="7"/>
    </row>
    <row r="128" spans="9:9" x14ac:dyDescent="0.25">
      <c r="I128" s="7"/>
    </row>
    <row r="129" spans="9:9" x14ac:dyDescent="0.25">
      <c r="I129" s="7"/>
    </row>
    <row r="130" spans="9:9" x14ac:dyDescent="0.25">
      <c r="I130" s="7"/>
    </row>
    <row r="131" spans="9:9" x14ac:dyDescent="0.25">
      <c r="I131" s="7"/>
    </row>
    <row r="132" spans="9:9" x14ac:dyDescent="0.25">
      <c r="I132" s="7"/>
    </row>
    <row r="133" spans="9:9" x14ac:dyDescent="0.25">
      <c r="I133" s="7"/>
    </row>
    <row r="134" spans="9:9" x14ac:dyDescent="0.25">
      <c r="I134" s="7"/>
    </row>
    <row r="135" spans="9:9" x14ac:dyDescent="0.25">
      <c r="I135" s="7"/>
    </row>
  </sheetData>
  <autoFilter ref="A1:L59" xr:uid="{00000000-0001-0000-0200-000000000000}"/>
  <conditionalFormatting sqref="B2:G96">
    <cfRule type="cellIs" dxfId="2" priority="1" operator="equal">
      <formula>"Low"</formula>
    </cfRule>
    <cfRule type="cellIs" dxfId="1" priority="2" operator="equal">
      <formula>"Some concerns"</formula>
    </cfRule>
    <cfRule type="cellIs" dxfId="0" priority="3" operator="equal">
      <formula>"High"</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'look-ups'!$Q$2:$Q$4</xm:f>
          </x14:formula1>
          <xm:sqref>B256:G497 B2:G96</xm:sqref>
        </x14:dataValidation>
        <x14:dataValidation type="list" allowBlank="1" showInputMessage="1" showErrorMessage="1" xr:uid="{5E94FC61-AD1F-4F65-BF57-BBA25E02D164}">
          <x14:formula1>
            <xm:f>'look-ups'!$R$2:$R$10</xm:f>
          </x14:formula1>
          <xm:sqref>H2:H75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8144-7073-4E9E-8610-6256B950B31F}">
  <sheetPr filterMode="1"/>
  <dimension ref="A1:A134"/>
  <sheetViews>
    <sheetView workbookViewId="0">
      <selection sqref="A1:A134"/>
    </sheetView>
  </sheetViews>
  <sheetFormatPr defaultRowHeight="15" x14ac:dyDescent="0.25"/>
  <sheetData>
    <row r="1" spans="1:1" x14ac:dyDescent="0.25">
      <c r="A1" s="17" t="s">
        <v>99</v>
      </c>
    </row>
    <row r="2" spans="1:1" x14ac:dyDescent="0.25">
      <c r="A2" s="17" t="s">
        <v>99</v>
      </c>
    </row>
    <row r="3" spans="1:1" hidden="1" x14ac:dyDescent="0.25">
      <c r="A3" s="17" t="s">
        <v>99</v>
      </c>
    </row>
    <row r="4" spans="1:1" x14ac:dyDescent="0.25">
      <c r="A4" s="17" t="s">
        <v>113</v>
      </c>
    </row>
    <row r="5" spans="1:1" hidden="1" x14ac:dyDescent="0.25">
      <c r="A5" s="17" t="s">
        <v>113</v>
      </c>
    </row>
    <row r="6" spans="1:1" x14ac:dyDescent="0.25">
      <c r="A6" s="17" t="s">
        <v>120</v>
      </c>
    </row>
    <row r="7" spans="1:1" hidden="1" x14ac:dyDescent="0.25">
      <c r="A7" s="17" t="s">
        <v>120</v>
      </c>
    </row>
    <row r="8" spans="1:1" x14ac:dyDescent="0.25">
      <c r="A8" s="17" t="s">
        <v>126</v>
      </c>
    </row>
    <row r="9" spans="1:1" hidden="1" x14ac:dyDescent="0.25">
      <c r="A9" s="17" t="s">
        <v>126</v>
      </c>
    </row>
    <row r="10" spans="1:1" x14ac:dyDescent="0.25">
      <c r="A10" s="7" t="s">
        <v>134</v>
      </c>
    </row>
    <row r="11" spans="1:1" hidden="1" x14ac:dyDescent="0.25">
      <c r="A11" s="7" t="s">
        <v>134</v>
      </c>
    </row>
    <row r="12" spans="1:1" x14ac:dyDescent="0.25">
      <c r="A12" s="7" t="s">
        <v>138</v>
      </c>
    </row>
    <row r="13" spans="1:1" hidden="1" x14ac:dyDescent="0.25">
      <c r="A13" s="7" t="s">
        <v>138</v>
      </c>
    </row>
    <row r="14" spans="1:1" hidden="1" x14ac:dyDescent="0.25">
      <c r="A14" s="7" t="s">
        <v>138</v>
      </c>
    </row>
    <row r="15" spans="1:1" x14ac:dyDescent="0.25">
      <c r="A15" s="7" t="s">
        <v>143</v>
      </c>
    </row>
    <row r="16" spans="1:1" hidden="1" x14ac:dyDescent="0.25">
      <c r="A16" s="7" t="s">
        <v>143</v>
      </c>
    </row>
    <row r="17" spans="1:1" hidden="1" x14ac:dyDescent="0.25">
      <c r="A17" s="7" t="s">
        <v>143</v>
      </c>
    </row>
    <row r="18" spans="1:1" hidden="1" x14ac:dyDescent="0.25">
      <c r="A18" s="7" t="s">
        <v>143</v>
      </c>
    </row>
    <row r="19" spans="1:1" x14ac:dyDescent="0.25">
      <c r="A19" s="7" t="s">
        <v>150</v>
      </c>
    </row>
    <row r="20" spans="1:1" hidden="1" x14ac:dyDescent="0.25">
      <c r="A20" s="7" t="s">
        <v>150</v>
      </c>
    </row>
    <row r="21" spans="1:1" hidden="1" x14ac:dyDescent="0.25">
      <c r="A21" s="7" t="s">
        <v>150</v>
      </c>
    </row>
    <row r="22" spans="1:1" x14ac:dyDescent="0.25">
      <c r="A22" s="7" t="s">
        <v>156</v>
      </c>
    </row>
    <row r="23" spans="1:1" hidden="1" x14ac:dyDescent="0.25">
      <c r="A23" s="7" t="s">
        <v>156</v>
      </c>
    </row>
    <row r="24" spans="1:1" ht="23.25" x14ac:dyDescent="0.25">
      <c r="A24" s="17" t="s">
        <v>161</v>
      </c>
    </row>
    <row r="25" spans="1:1" ht="23.25" hidden="1" x14ac:dyDescent="0.25">
      <c r="A25" s="17" t="s">
        <v>161</v>
      </c>
    </row>
    <row r="26" spans="1:1" ht="23.25" hidden="1" x14ac:dyDescent="0.25">
      <c r="A26" s="17" t="s">
        <v>161</v>
      </c>
    </row>
    <row r="27" spans="1:1" x14ac:dyDescent="0.25">
      <c r="A27" s="17" t="s">
        <v>169</v>
      </c>
    </row>
    <row r="28" spans="1:1" hidden="1" x14ac:dyDescent="0.25">
      <c r="A28" s="17" t="s">
        <v>169</v>
      </c>
    </row>
    <row r="29" spans="1:1" x14ac:dyDescent="0.25">
      <c r="A29" s="7" t="s">
        <v>174</v>
      </c>
    </row>
    <row r="30" spans="1:1" hidden="1" x14ac:dyDescent="0.25">
      <c r="A30" s="7" t="s">
        <v>174</v>
      </c>
    </row>
    <row r="31" spans="1:1" hidden="1" x14ac:dyDescent="0.25">
      <c r="A31" s="7" t="s">
        <v>174</v>
      </c>
    </row>
    <row r="32" spans="1:1" ht="23.25" x14ac:dyDescent="0.25">
      <c r="A32" s="17" t="s">
        <v>177</v>
      </c>
    </row>
    <row r="33" spans="1:1" ht="23.25" hidden="1" x14ac:dyDescent="0.25">
      <c r="A33" s="17" t="s">
        <v>177</v>
      </c>
    </row>
    <row r="34" spans="1:1" ht="23.25" x14ac:dyDescent="0.25">
      <c r="A34" s="17" t="s">
        <v>184</v>
      </c>
    </row>
    <row r="35" spans="1:1" ht="23.25" hidden="1" x14ac:dyDescent="0.25">
      <c r="A35" s="17" t="s">
        <v>184</v>
      </c>
    </row>
    <row r="36" spans="1:1" ht="23.25" x14ac:dyDescent="0.25">
      <c r="A36" s="17" t="s">
        <v>1105</v>
      </c>
    </row>
    <row r="37" spans="1:1" ht="23.25" hidden="1" x14ac:dyDescent="0.25">
      <c r="A37" s="17" t="s">
        <v>1105</v>
      </c>
    </row>
    <row r="38" spans="1:1" x14ac:dyDescent="0.25">
      <c r="A38" s="17" t="s">
        <v>191</v>
      </c>
    </row>
    <row r="39" spans="1:1" hidden="1" x14ac:dyDescent="0.25">
      <c r="A39" s="17" t="s">
        <v>191</v>
      </c>
    </row>
    <row r="40" spans="1:1" x14ac:dyDescent="0.25">
      <c r="A40" s="7" t="s">
        <v>196</v>
      </c>
    </row>
    <row r="41" spans="1:1" hidden="1" x14ac:dyDescent="0.25">
      <c r="A41" s="7" t="s">
        <v>196</v>
      </c>
    </row>
    <row r="42" spans="1:1" x14ac:dyDescent="0.25">
      <c r="A42" s="7" t="s">
        <v>200</v>
      </c>
    </row>
    <row r="43" spans="1:1" hidden="1" x14ac:dyDescent="0.25">
      <c r="A43" s="7" t="s">
        <v>200</v>
      </c>
    </row>
    <row r="44" spans="1:1" x14ac:dyDescent="0.25">
      <c r="A44" s="7" t="s">
        <v>203</v>
      </c>
    </row>
    <row r="45" spans="1:1" hidden="1" x14ac:dyDescent="0.25">
      <c r="A45" s="7" t="s">
        <v>203</v>
      </c>
    </row>
    <row r="46" spans="1:1" x14ac:dyDescent="0.25">
      <c r="A46" s="7" t="s">
        <v>207</v>
      </c>
    </row>
    <row r="47" spans="1:1" hidden="1" x14ac:dyDescent="0.25">
      <c r="A47" s="7" t="s">
        <v>207</v>
      </c>
    </row>
    <row r="48" spans="1:1" x14ac:dyDescent="0.25">
      <c r="A48" s="7" t="s">
        <v>214</v>
      </c>
    </row>
    <row r="49" spans="1:1" hidden="1" x14ac:dyDescent="0.25">
      <c r="A49" s="7" t="s">
        <v>214</v>
      </c>
    </row>
    <row r="50" spans="1:1" hidden="1" x14ac:dyDescent="0.25">
      <c r="A50" s="7" t="s">
        <v>214</v>
      </c>
    </row>
    <row r="51" spans="1:1" x14ac:dyDescent="0.25">
      <c r="A51" s="7" t="s">
        <v>221</v>
      </c>
    </row>
    <row r="52" spans="1:1" hidden="1" x14ac:dyDescent="0.25">
      <c r="A52" s="7" t="s">
        <v>221</v>
      </c>
    </row>
    <row r="53" spans="1:1" x14ac:dyDescent="0.25">
      <c r="A53" s="7" t="s">
        <v>226</v>
      </c>
    </row>
    <row r="54" spans="1:1" hidden="1" x14ac:dyDescent="0.25">
      <c r="A54" s="7" t="s">
        <v>226</v>
      </c>
    </row>
    <row r="55" spans="1:1" x14ac:dyDescent="0.25">
      <c r="A55" s="7" t="s">
        <v>229</v>
      </c>
    </row>
    <row r="56" spans="1:1" hidden="1" x14ac:dyDescent="0.25">
      <c r="A56" s="7" t="s">
        <v>229</v>
      </c>
    </row>
    <row r="57" spans="1:1" x14ac:dyDescent="0.25">
      <c r="A57" s="7" t="s">
        <v>232</v>
      </c>
    </row>
    <row r="58" spans="1:1" hidden="1" x14ac:dyDescent="0.25">
      <c r="A58" s="7" t="s">
        <v>232</v>
      </c>
    </row>
    <row r="59" spans="1:1" x14ac:dyDescent="0.25">
      <c r="A59" s="7" t="s">
        <v>237</v>
      </c>
    </row>
    <row r="60" spans="1:1" hidden="1" x14ac:dyDescent="0.25">
      <c r="A60" s="7" t="s">
        <v>237</v>
      </c>
    </row>
    <row r="61" spans="1:1" x14ac:dyDescent="0.25">
      <c r="A61" s="7" t="s">
        <v>241</v>
      </c>
    </row>
    <row r="62" spans="1:1" hidden="1" x14ac:dyDescent="0.25">
      <c r="A62" s="7" t="s">
        <v>241</v>
      </c>
    </row>
    <row r="63" spans="1:1" hidden="1" x14ac:dyDescent="0.25">
      <c r="A63" s="7" t="s">
        <v>241</v>
      </c>
    </row>
    <row r="64" spans="1:1" hidden="1" x14ac:dyDescent="0.25">
      <c r="A64" s="7" t="s">
        <v>241</v>
      </c>
    </row>
    <row r="65" spans="1:1" x14ac:dyDescent="0.25">
      <c r="A65" s="7" t="s">
        <v>246</v>
      </c>
    </row>
    <row r="66" spans="1:1" hidden="1" x14ac:dyDescent="0.25">
      <c r="A66" s="7" t="s">
        <v>246</v>
      </c>
    </row>
    <row r="67" spans="1:1" x14ac:dyDescent="0.25">
      <c r="A67" s="7" t="s">
        <v>1100</v>
      </c>
    </row>
    <row r="68" spans="1:1" hidden="1" x14ac:dyDescent="0.25">
      <c r="A68" s="7" t="s">
        <v>1100</v>
      </c>
    </row>
    <row r="69" spans="1:1" x14ac:dyDescent="0.25">
      <c r="A69" s="7" t="s">
        <v>253</v>
      </c>
    </row>
    <row r="70" spans="1:1" hidden="1" x14ac:dyDescent="0.25">
      <c r="A70" s="7" t="s">
        <v>253</v>
      </c>
    </row>
    <row r="71" spans="1:1" hidden="1" x14ac:dyDescent="0.25">
      <c r="A71" s="7" t="s">
        <v>253</v>
      </c>
    </row>
    <row r="72" spans="1:1" x14ac:dyDescent="0.25">
      <c r="A72" s="7" t="s">
        <v>259</v>
      </c>
    </row>
    <row r="73" spans="1:1" hidden="1" x14ac:dyDescent="0.25">
      <c r="A73" s="7" t="s">
        <v>259</v>
      </c>
    </row>
    <row r="74" spans="1:1" x14ac:dyDescent="0.25">
      <c r="A74" s="7" t="s">
        <v>263</v>
      </c>
    </row>
    <row r="75" spans="1:1" hidden="1" x14ac:dyDescent="0.25">
      <c r="A75" s="7" t="s">
        <v>263</v>
      </c>
    </row>
    <row r="76" spans="1:1" x14ac:dyDescent="0.25">
      <c r="A76" s="7" t="s">
        <v>268</v>
      </c>
    </row>
    <row r="77" spans="1:1" hidden="1" x14ac:dyDescent="0.25">
      <c r="A77" s="7" t="s">
        <v>268</v>
      </c>
    </row>
    <row r="78" spans="1:1" x14ac:dyDescent="0.25">
      <c r="A78" s="7" t="s">
        <v>272</v>
      </c>
    </row>
    <row r="79" spans="1:1" hidden="1" x14ac:dyDescent="0.25">
      <c r="A79" s="7" t="s">
        <v>272</v>
      </c>
    </row>
    <row r="80" spans="1:1" x14ac:dyDescent="0.25">
      <c r="A80" s="7" t="s">
        <v>276</v>
      </c>
    </row>
    <row r="81" spans="1:1" hidden="1" x14ac:dyDescent="0.25">
      <c r="A81" s="7" t="s">
        <v>276</v>
      </c>
    </row>
    <row r="82" spans="1:1" hidden="1" x14ac:dyDescent="0.25">
      <c r="A82" s="7" t="s">
        <v>276</v>
      </c>
    </row>
    <row r="83" spans="1:1" hidden="1" x14ac:dyDescent="0.25">
      <c r="A83" s="7" t="s">
        <v>276</v>
      </c>
    </row>
    <row r="84" spans="1:1" x14ac:dyDescent="0.25">
      <c r="A84" s="7" t="s">
        <v>285</v>
      </c>
    </row>
    <row r="85" spans="1:1" hidden="1" x14ac:dyDescent="0.25">
      <c r="A85" s="7" t="s">
        <v>285</v>
      </c>
    </row>
    <row r="86" spans="1:1" x14ac:dyDescent="0.25">
      <c r="A86" s="7" t="s">
        <v>287</v>
      </c>
    </row>
    <row r="87" spans="1:1" hidden="1" x14ac:dyDescent="0.25">
      <c r="A87" s="7" t="s">
        <v>287</v>
      </c>
    </row>
    <row r="88" spans="1:1" x14ac:dyDescent="0.25">
      <c r="A88" s="7" t="s">
        <v>1128</v>
      </c>
    </row>
    <row r="89" spans="1:1" hidden="1" x14ac:dyDescent="0.25">
      <c r="A89" s="7" t="s">
        <v>1128</v>
      </c>
    </row>
    <row r="90" spans="1:1" x14ac:dyDescent="0.25">
      <c r="A90" s="7" t="s">
        <v>292</v>
      </c>
    </row>
    <row r="91" spans="1:1" hidden="1" x14ac:dyDescent="0.25">
      <c r="A91" s="7" t="s">
        <v>292</v>
      </c>
    </row>
    <row r="92" spans="1:1" hidden="1" x14ac:dyDescent="0.25">
      <c r="A92" s="7" t="s">
        <v>292</v>
      </c>
    </row>
    <row r="93" spans="1:1" x14ac:dyDescent="0.25">
      <c r="A93" s="7" t="s">
        <v>293</v>
      </c>
    </row>
    <row r="94" spans="1:1" hidden="1" x14ac:dyDescent="0.25">
      <c r="A94" s="7" t="s">
        <v>293</v>
      </c>
    </row>
    <row r="95" spans="1:1" x14ac:dyDescent="0.25">
      <c r="A95" s="7" t="s">
        <v>473</v>
      </c>
    </row>
    <row r="96" spans="1:1" hidden="1" x14ac:dyDescent="0.25">
      <c r="A96" s="7" t="s">
        <v>473</v>
      </c>
    </row>
    <row r="97" spans="1:1" x14ac:dyDescent="0.25">
      <c r="A97" s="7" t="s">
        <v>297</v>
      </c>
    </row>
    <row r="98" spans="1:1" hidden="1" x14ac:dyDescent="0.25">
      <c r="A98" s="7" t="s">
        <v>297</v>
      </c>
    </row>
    <row r="99" spans="1:1" hidden="1" x14ac:dyDescent="0.25">
      <c r="A99" s="7" t="s">
        <v>297</v>
      </c>
    </row>
    <row r="100" spans="1:1" x14ac:dyDescent="0.25">
      <c r="A100" s="7" t="s">
        <v>302</v>
      </c>
    </row>
    <row r="101" spans="1:1" hidden="1" x14ac:dyDescent="0.25">
      <c r="A101" s="7" t="s">
        <v>302</v>
      </c>
    </row>
    <row r="102" spans="1:1" x14ac:dyDescent="0.25">
      <c r="A102" s="7" t="s">
        <v>307</v>
      </c>
    </row>
    <row r="103" spans="1:1" hidden="1" x14ac:dyDescent="0.25">
      <c r="A103" s="7" t="s">
        <v>307</v>
      </c>
    </row>
    <row r="104" spans="1:1" x14ac:dyDescent="0.25">
      <c r="A104" s="7" t="s">
        <v>311</v>
      </c>
    </row>
    <row r="105" spans="1:1" hidden="1" x14ac:dyDescent="0.25">
      <c r="A105" s="7" t="s">
        <v>311</v>
      </c>
    </row>
    <row r="106" spans="1:1" hidden="1" x14ac:dyDescent="0.25">
      <c r="A106" s="7" t="s">
        <v>311</v>
      </c>
    </row>
    <row r="107" spans="1:1" x14ac:dyDescent="0.25">
      <c r="A107" s="7" t="s">
        <v>317</v>
      </c>
    </row>
    <row r="108" spans="1:1" hidden="1" x14ac:dyDescent="0.25">
      <c r="A108" s="7" t="s">
        <v>317</v>
      </c>
    </row>
    <row r="109" spans="1:1" x14ac:dyDescent="0.25">
      <c r="A109" s="7" t="s">
        <v>1108</v>
      </c>
    </row>
    <row r="110" spans="1:1" hidden="1" x14ac:dyDescent="0.25">
      <c r="A110" s="7" t="s">
        <v>1108</v>
      </c>
    </row>
    <row r="111" spans="1:1" x14ac:dyDescent="0.25">
      <c r="A111" s="7" t="s">
        <v>1109</v>
      </c>
    </row>
    <row r="112" spans="1:1" hidden="1" x14ac:dyDescent="0.25">
      <c r="A112" s="7" t="s">
        <v>1109</v>
      </c>
    </row>
    <row r="113" spans="1:1" x14ac:dyDescent="0.25">
      <c r="A113" s="7" t="s">
        <v>325</v>
      </c>
    </row>
    <row r="114" spans="1:1" hidden="1" x14ac:dyDescent="0.25">
      <c r="A114" s="7" t="s">
        <v>325</v>
      </c>
    </row>
    <row r="115" spans="1:1" x14ac:dyDescent="0.25">
      <c r="A115" s="7" t="s">
        <v>330</v>
      </c>
    </row>
    <row r="116" spans="1:1" hidden="1" x14ac:dyDescent="0.25">
      <c r="A116" s="7" t="s">
        <v>330</v>
      </c>
    </row>
    <row r="117" spans="1:1" x14ac:dyDescent="0.25">
      <c r="A117" s="7" t="s">
        <v>334</v>
      </c>
    </row>
    <row r="118" spans="1:1" hidden="1" x14ac:dyDescent="0.25">
      <c r="A118" s="7" t="s">
        <v>334</v>
      </c>
    </row>
    <row r="119" spans="1:1" x14ac:dyDescent="0.25">
      <c r="A119" s="7" t="s">
        <v>338</v>
      </c>
    </row>
    <row r="120" spans="1:1" hidden="1" x14ac:dyDescent="0.25">
      <c r="A120" s="7" t="s">
        <v>338</v>
      </c>
    </row>
    <row r="121" spans="1:1" x14ac:dyDescent="0.25">
      <c r="A121" s="7" t="s">
        <v>345</v>
      </c>
    </row>
    <row r="122" spans="1:1" hidden="1" x14ac:dyDescent="0.25">
      <c r="A122" s="7" t="s">
        <v>345</v>
      </c>
    </row>
    <row r="123" spans="1:1" x14ac:dyDescent="0.25">
      <c r="A123" s="7" t="s">
        <v>349</v>
      </c>
    </row>
    <row r="124" spans="1:1" hidden="1" x14ac:dyDescent="0.25">
      <c r="A124" s="7" t="s">
        <v>349</v>
      </c>
    </row>
    <row r="125" spans="1:1" x14ac:dyDescent="0.25">
      <c r="A125" s="7" t="s">
        <v>352</v>
      </c>
    </row>
    <row r="126" spans="1:1" hidden="1" x14ac:dyDescent="0.25">
      <c r="A126" s="7" t="s">
        <v>352</v>
      </c>
    </row>
    <row r="127" spans="1:1" x14ac:dyDescent="0.25">
      <c r="A127" s="7" t="s">
        <v>353</v>
      </c>
    </row>
    <row r="128" spans="1:1" hidden="1" x14ac:dyDescent="0.25">
      <c r="A128" s="7" t="s">
        <v>353</v>
      </c>
    </row>
    <row r="129" spans="1:1" x14ac:dyDescent="0.25">
      <c r="A129" s="7" t="s">
        <v>1131</v>
      </c>
    </row>
    <row r="130" spans="1:1" hidden="1" x14ac:dyDescent="0.25">
      <c r="A130" s="7" t="s">
        <v>1131</v>
      </c>
    </row>
    <row r="131" spans="1:1" x14ac:dyDescent="0.25">
      <c r="A131" s="7" t="s">
        <v>357</v>
      </c>
    </row>
    <row r="132" spans="1:1" hidden="1" x14ac:dyDescent="0.25">
      <c r="A132" s="7" t="s">
        <v>357</v>
      </c>
    </row>
    <row r="133" spans="1:1" x14ac:dyDescent="0.25">
      <c r="A133" s="7" t="s">
        <v>362</v>
      </c>
    </row>
    <row r="134" spans="1:1" hidden="1" x14ac:dyDescent="0.25">
      <c r="A134" s="7" t="s">
        <v>362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4"/>
  <sheetViews>
    <sheetView zoomScaleNormal="100" workbookViewId="0">
      <selection activeCell="F5" sqref="F5"/>
    </sheetView>
  </sheetViews>
  <sheetFormatPr defaultRowHeight="15" x14ac:dyDescent="0.25"/>
  <cols>
    <col min="1" max="1" width="27.85546875" customWidth="1"/>
    <col min="2" max="2" width="38.7109375" customWidth="1"/>
    <col min="3" max="3" width="18.7109375" customWidth="1"/>
    <col min="4" max="4" width="19" customWidth="1"/>
    <col min="5" max="5" width="30" customWidth="1"/>
    <col min="6" max="6" width="59.28515625" customWidth="1"/>
  </cols>
  <sheetData>
    <row r="1" spans="1:6" s="16" customFormat="1" ht="15.75" thickBot="1" x14ac:dyDescent="0.3">
      <c r="A1" s="1" t="s">
        <v>65</v>
      </c>
      <c r="B1" s="58" t="s">
        <v>412</v>
      </c>
      <c r="C1" s="58" t="s">
        <v>1049</v>
      </c>
      <c r="D1" s="62" t="s">
        <v>413</v>
      </c>
      <c r="E1" s="34" t="s">
        <v>414</v>
      </c>
      <c r="F1" s="1" t="s">
        <v>415</v>
      </c>
    </row>
    <row r="2" spans="1:6" x14ac:dyDescent="0.25">
      <c r="A2" s="45" t="s">
        <v>416</v>
      </c>
      <c r="B2" s="59" t="s">
        <v>417</v>
      </c>
      <c r="C2" s="59" t="s">
        <v>1050</v>
      </c>
      <c r="D2" s="67" t="s">
        <v>418</v>
      </c>
      <c r="E2" s="46" t="s">
        <v>1074</v>
      </c>
      <c r="F2" s="1"/>
    </row>
    <row r="3" spans="1:6" x14ac:dyDescent="0.25">
      <c r="A3" s="47" t="s">
        <v>419</v>
      </c>
      <c r="B3" s="60" t="s">
        <v>417</v>
      </c>
      <c r="C3" s="60" t="s">
        <v>1050</v>
      </c>
      <c r="D3" s="68" t="s">
        <v>418</v>
      </c>
      <c r="E3" s="48" t="s">
        <v>1084</v>
      </c>
      <c r="F3" s="1"/>
    </row>
    <row r="4" spans="1:6" x14ac:dyDescent="0.25">
      <c r="A4" s="47" t="s">
        <v>420</v>
      </c>
      <c r="B4" s="60" t="s">
        <v>417</v>
      </c>
      <c r="C4" s="60" t="s">
        <v>1050</v>
      </c>
      <c r="D4" s="68" t="s">
        <v>418</v>
      </c>
      <c r="E4" s="48" t="s">
        <v>1089</v>
      </c>
      <c r="F4" s="1" t="s">
        <v>1122</v>
      </c>
    </row>
    <row r="5" spans="1:6" x14ac:dyDescent="0.25">
      <c r="A5" s="47" t="s">
        <v>421</v>
      </c>
      <c r="B5" s="60" t="s">
        <v>417</v>
      </c>
      <c r="C5" s="60" t="s">
        <v>1050</v>
      </c>
      <c r="D5" s="68" t="s">
        <v>418</v>
      </c>
      <c r="E5" s="48" t="s">
        <v>1090</v>
      </c>
      <c r="F5" s="1" t="s">
        <v>1121</v>
      </c>
    </row>
    <row r="6" spans="1:6" x14ac:dyDescent="0.25">
      <c r="A6" s="47" t="s">
        <v>422</v>
      </c>
      <c r="B6" s="60" t="s">
        <v>417</v>
      </c>
      <c r="C6" s="60" t="s">
        <v>1050</v>
      </c>
      <c r="D6" s="68" t="s">
        <v>418</v>
      </c>
      <c r="E6" s="48" t="s">
        <v>1082</v>
      </c>
      <c r="F6" s="1" t="s">
        <v>1119</v>
      </c>
    </row>
    <row r="7" spans="1:6" x14ac:dyDescent="0.25">
      <c r="A7" s="47" t="s">
        <v>423</v>
      </c>
      <c r="B7" s="60" t="s">
        <v>417</v>
      </c>
      <c r="C7" s="60" t="s">
        <v>1050</v>
      </c>
      <c r="D7" s="68" t="s">
        <v>418</v>
      </c>
      <c r="E7" s="48" t="s">
        <v>1091</v>
      </c>
      <c r="F7" s="1" t="s">
        <v>1120</v>
      </c>
    </row>
    <row r="8" spans="1:6" ht="15.75" thickBot="1" x14ac:dyDescent="0.3">
      <c r="A8" s="49" t="s">
        <v>424</v>
      </c>
      <c r="B8" s="61" t="s">
        <v>417</v>
      </c>
      <c r="C8" s="61" t="s">
        <v>1050</v>
      </c>
      <c r="D8" s="69" t="s">
        <v>418</v>
      </c>
      <c r="E8" s="50" t="s">
        <v>1075</v>
      </c>
      <c r="F8" s="1"/>
    </row>
    <row r="9" spans="1:6" x14ac:dyDescent="0.25">
      <c r="A9" s="45" t="s">
        <v>425</v>
      </c>
      <c r="B9" s="59" t="s">
        <v>417</v>
      </c>
      <c r="C9" s="59" t="s">
        <v>1050</v>
      </c>
      <c r="D9" s="70" t="s">
        <v>426</v>
      </c>
      <c r="E9" s="46" t="s">
        <v>1072</v>
      </c>
      <c r="F9" s="2" t="s">
        <v>427</v>
      </c>
    </row>
    <row r="10" spans="1:6" x14ac:dyDescent="0.25">
      <c r="A10" s="47" t="s">
        <v>428</v>
      </c>
      <c r="B10" s="60" t="s">
        <v>417</v>
      </c>
      <c r="C10" s="60" t="s">
        <v>1050</v>
      </c>
      <c r="D10" s="71" t="s">
        <v>426</v>
      </c>
      <c r="E10" s="48" t="s">
        <v>1071</v>
      </c>
      <c r="F10" s="1"/>
    </row>
    <row r="11" spans="1:6" x14ac:dyDescent="0.25">
      <c r="A11" s="47" t="s">
        <v>429</v>
      </c>
      <c r="B11" s="60" t="s">
        <v>417</v>
      </c>
      <c r="C11" s="60" t="s">
        <v>1050</v>
      </c>
      <c r="D11" s="71" t="s">
        <v>426</v>
      </c>
      <c r="E11" s="48" t="s">
        <v>1087</v>
      </c>
      <c r="F11" s="1"/>
    </row>
    <row r="12" spans="1:6" x14ac:dyDescent="0.25">
      <c r="A12" s="47" t="s">
        <v>430</v>
      </c>
      <c r="B12" s="60" t="s">
        <v>417</v>
      </c>
      <c r="C12" s="60" t="s">
        <v>1050</v>
      </c>
      <c r="D12" s="71" t="s">
        <v>426</v>
      </c>
      <c r="E12" s="48" t="s">
        <v>1068</v>
      </c>
    </row>
    <row r="13" spans="1:6" ht="15.75" thickBot="1" x14ac:dyDescent="0.3">
      <c r="A13" s="47" t="s">
        <v>431</v>
      </c>
      <c r="B13" s="60" t="s">
        <v>417</v>
      </c>
      <c r="C13" s="60" t="s">
        <v>1050</v>
      </c>
      <c r="D13" s="71" t="s">
        <v>426</v>
      </c>
      <c r="E13" s="48" t="s">
        <v>1077</v>
      </c>
      <c r="F13" s="2" t="s">
        <v>432</v>
      </c>
    </row>
    <row r="14" spans="1:6" x14ac:dyDescent="0.25">
      <c r="A14" s="45" t="s">
        <v>433</v>
      </c>
      <c r="B14" s="90" t="s">
        <v>417</v>
      </c>
      <c r="C14" s="90" t="s">
        <v>1050</v>
      </c>
      <c r="D14" s="94" t="s">
        <v>434</v>
      </c>
      <c r="E14" s="92" t="s">
        <v>181</v>
      </c>
      <c r="F14" s="2" t="s">
        <v>435</v>
      </c>
    </row>
    <row r="15" spans="1:6" ht="15.75" thickBot="1" x14ac:dyDescent="0.3">
      <c r="A15" s="49" t="s">
        <v>436</v>
      </c>
      <c r="B15" s="91" t="s">
        <v>417</v>
      </c>
      <c r="C15" s="91" t="s">
        <v>1050</v>
      </c>
      <c r="D15" s="95" t="s">
        <v>434</v>
      </c>
      <c r="E15" s="93" t="s">
        <v>133</v>
      </c>
      <c r="F15" s="2" t="s">
        <v>437</v>
      </c>
    </row>
    <row r="16" spans="1:6" ht="17.25" customHeight="1" thickBot="1" x14ac:dyDescent="0.3">
      <c r="A16" s="54" t="s">
        <v>122</v>
      </c>
      <c r="B16" s="89" t="s">
        <v>438</v>
      </c>
      <c r="C16" s="89" t="s">
        <v>1051</v>
      </c>
      <c r="D16" s="65"/>
      <c r="E16" s="50" t="s">
        <v>122</v>
      </c>
      <c r="F16" s="2" t="s">
        <v>439</v>
      </c>
    </row>
    <row r="17" spans="1:6" ht="15.75" thickBot="1" x14ac:dyDescent="0.3">
      <c r="A17" s="51" t="s">
        <v>111</v>
      </c>
      <c r="B17" s="72" t="s">
        <v>440</v>
      </c>
      <c r="C17" s="72" t="s">
        <v>1052</v>
      </c>
      <c r="D17" s="66"/>
      <c r="E17" s="52" t="s">
        <v>111</v>
      </c>
      <c r="F17" s="2" t="s">
        <v>441</v>
      </c>
    </row>
    <row r="18" spans="1:6" x14ac:dyDescent="0.25">
      <c r="A18" s="53" t="s">
        <v>442</v>
      </c>
      <c r="B18" s="73" t="s">
        <v>443</v>
      </c>
      <c r="C18" s="73" t="s">
        <v>1053</v>
      </c>
      <c r="D18" s="63"/>
      <c r="E18" s="46" t="s">
        <v>1078</v>
      </c>
      <c r="F18" s="2"/>
    </row>
    <row r="19" spans="1:6" ht="15.75" thickBot="1" x14ac:dyDescent="0.3">
      <c r="A19" s="54" t="s">
        <v>444</v>
      </c>
      <c r="B19" s="74" t="s">
        <v>443</v>
      </c>
      <c r="C19" s="74" t="s">
        <v>1053</v>
      </c>
      <c r="D19" s="65"/>
      <c r="E19" s="50" t="s">
        <v>1088</v>
      </c>
      <c r="F19" s="2"/>
    </row>
    <row r="20" spans="1:6" x14ac:dyDescent="0.25">
      <c r="A20" s="53" t="s">
        <v>445</v>
      </c>
      <c r="B20" s="75" t="s">
        <v>446</v>
      </c>
      <c r="C20" s="75" t="s">
        <v>1054</v>
      </c>
      <c r="D20" s="63"/>
      <c r="E20" s="46" t="s">
        <v>168</v>
      </c>
      <c r="F20" s="1"/>
    </row>
    <row r="21" spans="1:6" ht="15.75" thickBot="1" x14ac:dyDescent="0.3">
      <c r="A21" s="54" t="s">
        <v>447</v>
      </c>
      <c r="B21" s="76" t="s">
        <v>446</v>
      </c>
      <c r="C21" s="76" t="s">
        <v>1054</v>
      </c>
      <c r="D21" s="65"/>
      <c r="E21" s="55" t="s">
        <v>198</v>
      </c>
      <c r="F21" s="2" t="s">
        <v>448</v>
      </c>
    </row>
    <row r="22" spans="1:6" ht="15" customHeight="1" x14ac:dyDescent="0.25">
      <c r="A22" s="53" t="s">
        <v>449</v>
      </c>
      <c r="B22" s="77" t="s">
        <v>450</v>
      </c>
      <c r="C22" s="77" t="s">
        <v>1055</v>
      </c>
      <c r="D22" s="63"/>
      <c r="E22" s="46" t="s">
        <v>1092</v>
      </c>
    </row>
    <row r="23" spans="1:6" ht="15" customHeight="1" x14ac:dyDescent="0.25">
      <c r="A23" s="56" t="s">
        <v>451</v>
      </c>
      <c r="B23" s="78" t="s">
        <v>450</v>
      </c>
      <c r="C23" s="78" t="s">
        <v>1055</v>
      </c>
      <c r="D23" s="64"/>
      <c r="E23" s="48" t="s">
        <v>1093</v>
      </c>
    </row>
    <row r="24" spans="1:6" ht="15" customHeight="1" x14ac:dyDescent="0.25">
      <c r="A24" s="56" t="s">
        <v>452</v>
      </c>
      <c r="B24" s="78" t="s">
        <v>450</v>
      </c>
      <c r="C24" s="78" t="s">
        <v>1055</v>
      </c>
      <c r="D24" s="64"/>
      <c r="E24" s="57" t="s">
        <v>1070</v>
      </c>
    </row>
    <row r="25" spans="1:6" ht="15" customHeight="1" x14ac:dyDescent="0.25">
      <c r="A25" s="56" t="s">
        <v>453</v>
      </c>
      <c r="B25" s="78" t="s">
        <v>450</v>
      </c>
      <c r="C25" s="78" t="s">
        <v>1055</v>
      </c>
      <c r="D25" s="64"/>
      <c r="E25" s="57" t="s">
        <v>1086</v>
      </c>
    </row>
    <row r="26" spans="1:6" ht="15" customHeight="1" x14ac:dyDescent="0.25">
      <c r="A26" s="56" t="s">
        <v>454</v>
      </c>
      <c r="B26" s="78" t="s">
        <v>450</v>
      </c>
      <c r="C26" s="78" t="s">
        <v>1055</v>
      </c>
      <c r="D26" s="64"/>
      <c r="E26" s="57" t="s">
        <v>1067</v>
      </c>
    </row>
    <row r="27" spans="1:6" ht="15" customHeight="1" x14ac:dyDescent="0.25">
      <c r="A27" s="56" t="s">
        <v>455</v>
      </c>
      <c r="B27" s="78" t="s">
        <v>450</v>
      </c>
      <c r="C27" s="78" t="s">
        <v>1055</v>
      </c>
      <c r="D27" s="64"/>
      <c r="E27" s="57" t="s">
        <v>1069</v>
      </c>
    </row>
    <row r="28" spans="1:6" ht="15" customHeight="1" thickBot="1" x14ac:dyDescent="0.3">
      <c r="A28" s="54" t="s">
        <v>456</v>
      </c>
      <c r="B28" s="79" t="s">
        <v>450</v>
      </c>
      <c r="C28" s="79" t="s">
        <v>1055</v>
      </c>
      <c r="D28" s="65"/>
      <c r="E28" s="55" t="s">
        <v>1079</v>
      </c>
    </row>
    <row r="29" spans="1:6" ht="15" customHeight="1" x14ac:dyDescent="0.25">
      <c r="A29" s="2"/>
      <c r="B29" s="3"/>
      <c r="C29" s="3"/>
      <c r="D29" s="2"/>
    </row>
    <row r="30" spans="1:6" ht="15" customHeight="1" x14ac:dyDescent="0.25">
      <c r="A30" s="1" t="s">
        <v>1059</v>
      </c>
      <c r="B30" s="3"/>
      <c r="C30" s="3"/>
      <c r="D30" s="2"/>
    </row>
    <row r="31" spans="1:6" x14ac:dyDescent="0.25">
      <c r="A31" s="98" t="s">
        <v>457</v>
      </c>
      <c r="B31" s="101" t="s">
        <v>440</v>
      </c>
      <c r="C31" s="101" t="s">
        <v>1052</v>
      </c>
      <c r="D31" s="100"/>
      <c r="E31" s="99" t="s">
        <v>1066</v>
      </c>
      <c r="F31" s="2" t="s">
        <v>458</v>
      </c>
    </row>
    <row r="32" spans="1:6" x14ac:dyDescent="0.25">
      <c r="A32" s="102" t="s">
        <v>459</v>
      </c>
      <c r="B32" s="106" t="s">
        <v>440</v>
      </c>
      <c r="C32" s="106" t="s">
        <v>1052</v>
      </c>
      <c r="D32" s="107"/>
      <c r="E32" s="103" t="s">
        <v>1085</v>
      </c>
      <c r="F32" s="2" t="s">
        <v>460</v>
      </c>
    </row>
    <row r="33" spans="1:6" ht="15" customHeight="1" x14ac:dyDescent="0.25">
      <c r="A33" s="98" t="s">
        <v>461</v>
      </c>
      <c r="B33" s="112" t="s">
        <v>438</v>
      </c>
      <c r="C33" s="112" t="s">
        <v>1051</v>
      </c>
      <c r="D33" s="100"/>
      <c r="E33" s="99" t="s">
        <v>1073</v>
      </c>
      <c r="F33" s="2" t="s">
        <v>462</v>
      </c>
    </row>
    <row r="34" spans="1:6" ht="15" customHeight="1" x14ac:dyDescent="0.25">
      <c r="A34" s="108" t="s">
        <v>1060</v>
      </c>
      <c r="B34" s="113"/>
      <c r="C34" s="113"/>
      <c r="D34" s="110"/>
      <c r="E34" s="109" t="s">
        <v>1083</v>
      </c>
      <c r="F34" s="2"/>
    </row>
    <row r="35" spans="1:6" ht="15" customHeight="1" thickBot="1" x14ac:dyDescent="0.3">
      <c r="A35" s="104" t="s">
        <v>463</v>
      </c>
      <c r="B35" s="104" t="s">
        <v>464</v>
      </c>
      <c r="C35" s="104"/>
      <c r="D35" s="111"/>
      <c r="E35" s="105" t="s">
        <v>190</v>
      </c>
    </row>
    <row r="36" spans="1:6" ht="15" customHeight="1" x14ac:dyDescent="0.25">
      <c r="A36" s="36" t="s">
        <v>1057</v>
      </c>
      <c r="B36" s="36" t="s">
        <v>1058</v>
      </c>
      <c r="C36" s="36"/>
      <c r="E36" s="103" t="s">
        <v>1081</v>
      </c>
    </row>
    <row r="37" spans="1:6" ht="15" customHeight="1" x14ac:dyDescent="0.25"/>
    <row r="38" spans="1:6" ht="15" customHeight="1" thickBot="1" x14ac:dyDescent="0.3">
      <c r="A38" s="16" t="s">
        <v>465</v>
      </c>
    </row>
    <row r="39" spans="1:6" ht="15" customHeight="1" x14ac:dyDescent="0.25">
      <c r="E39" s="46" t="s">
        <v>1094</v>
      </c>
    </row>
    <row r="40" spans="1:6" ht="15" customHeight="1" x14ac:dyDescent="0.25">
      <c r="E40" t="s">
        <v>1095</v>
      </c>
    </row>
    <row r="41" spans="1:6" ht="15" customHeight="1" x14ac:dyDescent="0.25">
      <c r="E41" t="s">
        <v>1096</v>
      </c>
    </row>
    <row r="42" spans="1:6" ht="15" customHeight="1" x14ac:dyDescent="0.25">
      <c r="E42" t="s">
        <v>1080</v>
      </c>
    </row>
    <row r="43" spans="1:6" ht="15" customHeight="1" x14ac:dyDescent="0.25">
      <c r="E43" t="s">
        <v>1076</v>
      </c>
    </row>
    <row r="44" spans="1:6" ht="15" customHeight="1" x14ac:dyDescent="0.25"/>
    <row r="45" spans="1:6" ht="15" customHeight="1" x14ac:dyDescent="0.25"/>
    <row r="46" spans="1:6" ht="15" customHeight="1" x14ac:dyDescent="0.25"/>
    <row r="47" spans="1:6" ht="15" customHeight="1" x14ac:dyDescent="0.25"/>
    <row r="48" spans="1: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65"/>
  <sheetViews>
    <sheetView topLeftCell="C1" zoomScale="85" zoomScaleNormal="85" workbookViewId="0">
      <selection activeCell="T5" sqref="T5"/>
    </sheetView>
  </sheetViews>
  <sheetFormatPr defaultRowHeight="15" x14ac:dyDescent="0.25"/>
  <cols>
    <col min="2" max="2" width="10.5703125" customWidth="1"/>
    <col min="3" max="3" width="17.28515625" customWidth="1"/>
    <col min="4" max="4" width="19.5703125" customWidth="1"/>
    <col min="5" max="5" width="17.85546875" customWidth="1"/>
    <col min="6" max="6" width="19.140625" customWidth="1"/>
    <col min="10" max="10" width="17" customWidth="1"/>
    <col min="11" max="11" width="29.140625" customWidth="1"/>
    <col min="13" max="13" width="16.7109375" customWidth="1"/>
    <col min="15" max="15" width="13.28515625" customWidth="1"/>
    <col min="16" max="16" width="24.140625" customWidth="1"/>
    <col min="19" max="19" width="16.85546875" customWidth="1"/>
    <col min="20" max="20" width="19.42578125" customWidth="1"/>
  </cols>
  <sheetData>
    <row r="1" spans="1:20" x14ac:dyDescent="0.25">
      <c r="A1" t="s">
        <v>474</v>
      </c>
      <c r="B1" t="s">
        <v>475</v>
      </c>
      <c r="C1" t="s">
        <v>476</v>
      </c>
      <c r="D1" t="s">
        <v>477</v>
      </c>
      <c r="E1" t="s">
        <v>91</v>
      </c>
      <c r="F1" t="s">
        <v>33</v>
      </c>
      <c r="G1" t="s">
        <v>478</v>
      </c>
      <c r="I1" t="s">
        <v>479</v>
      </c>
      <c r="K1" s="38" t="s">
        <v>480</v>
      </c>
      <c r="M1" s="16" t="s">
        <v>47</v>
      </c>
      <c r="N1" s="16" t="s">
        <v>481</v>
      </c>
      <c r="O1" s="16" t="s">
        <v>128</v>
      </c>
      <c r="P1" s="16" t="s">
        <v>482</v>
      </c>
      <c r="Q1" s="16" t="s">
        <v>483</v>
      </c>
      <c r="R1" s="16" t="s">
        <v>1161</v>
      </c>
      <c r="S1" s="16" t="s">
        <v>1166</v>
      </c>
      <c r="T1" s="16" t="s">
        <v>1173</v>
      </c>
    </row>
    <row r="2" spans="1:20" x14ac:dyDescent="0.25">
      <c r="A2" t="s">
        <v>484</v>
      </c>
      <c r="B2" t="s">
        <v>485</v>
      </c>
      <c r="C2" t="s">
        <v>107</v>
      </c>
      <c r="D2" t="s">
        <v>108</v>
      </c>
      <c r="E2" t="s">
        <v>80</v>
      </c>
      <c r="F2" t="s">
        <v>486</v>
      </c>
      <c r="G2" t="s">
        <v>487</v>
      </c>
      <c r="I2" t="s">
        <v>488</v>
      </c>
      <c r="K2" s="33" t="s">
        <v>489</v>
      </c>
      <c r="M2" t="s">
        <v>490</v>
      </c>
      <c r="N2" t="s">
        <v>491</v>
      </c>
      <c r="O2" t="s">
        <v>128</v>
      </c>
      <c r="P2" t="s">
        <v>102</v>
      </c>
      <c r="Q2" t="s">
        <v>471</v>
      </c>
      <c r="R2" t="s">
        <v>1162</v>
      </c>
      <c r="S2" t="s">
        <v>1169</v>
      </c>
      <c r="T2" t="s">
        <v>498</v>
      </c>
    </row>
    <row r="3" spans="1:20" x14ac:dyDescent="0.25">
      <c r="A3" t="s">
        <v>492</v>
      </c>
      <c r="B3" t="s">
        <v>493</v>
      </c>
      <c r="C3" t="s">
        <v>131</v>
      </c>
      <c r="D3" t="s">
        <v>494</v>
      </c>
      <c r="E3" t="s">
        <v>495</v>
      </c>
      <c r="F3" t="s">
        <v>496</v>
      </c>
      <c r="G3" t="s">
        <v>497</v>
      </c>
      <c r="I3" t="s">
        <v>498</v>
      </c>
      <c r="K3" s="33" t="s">
        <v>104</v>
      </c>
      <c r="M3" t="s">
        <v>499</v>
      </c>
      <c r="N3" t="s">
        <v>500</v>
      </c>
      <c r="O3" t="s">
        <v>278</v>
      </c>
      <c r="P3" t="s">
        <v>105</v>
      </c>
      <c r="Q3" t="s">
        <v>501</v>
      </c>
      <c r="S3" t="s">
        <v>1168</v>
      </c>
      <c r="T3" t="s">
        <v>488</v>
      </c>
    </row>
    <row r="4" spans="1:20" x14ac:dyDescent="0.25">
      <c r="A4" t="s">
        <v>502</v>
      </c>
      <c r="B4" t="s">
        <v>503</v>
      </c>
      <c r="F4" t="s">
        <v>504</v>
      </c>
      <c r="G4" t="s">
        <v>505</v>
      </c>
      <c r="K4" s="33" t="s">
        <v>116</v>
      </c>
      <c r="M4" t="s">
        <v>506</v>
      </c>
      <c r="N4" t="s">
        <v>507</v>
      </c>
      <c r="O4" t="s">
        <v>101</v>
      </c>
      <c r="P4" t="s">
        <v>264</v>
      </c>
      <c r="Q4" t="s">
        <v>472</v>
      </c>
      <c r="S4" t="s">
        <v>1167</v>
      </c>
      <c r="T4" t="s">
        <v>105</v>
      </c>
    </row>
    <row r="5" spans="1:20" x14ac:dyDescent="0.25">
      <c r="G5" t="s">
        <v>508</v>
      </c>
      <c r="K5" s="33" t="s">
        <v>105</v>
      </c>
      <c r="M5" t="s">
        <v>509</v>
      </c>
      <c r="N5" t="s">
        <v>510</v>
      </c>
      <c r="O5" t="s">
        <v>105</v>
      </c>
      <c r="P5" t="s">
        <v>511</v>
      </c>
      <c r="S5" t="s">
        <v>105</v>
      </c>
    </row>
    <row r="6" spans="1:20" ht="22.5" x14ac:dyDescent="0.25">
      <c r="G6" t="s">
        <v>512</v>
      </c>
      <c r="K6" s="33" t="s">
        <v>152</v>
      </c>
      <c r="M6" t="s">
        <v>513</v>
      </c>
      <c r="N6" t="s">
        <v>514</v>
      </c>
      <c r="P6" t="s">
        <v>515</v>
      </c>
    </row>
    <row r="7" spans="1:20" x14ac:dyDescent="0.25">
      <c r="K7" s="33" t="s">
        <v>136</v>
      </c>
      <c r="M7" t="s">
        <v>516</v>
      </c>
      <c r="N7" t="s">
        <v>517</v>
      </c>
      <c r="P7" t="s">
        <v>162</v>
      </c>
    </row>
    <row r="8" spans="1:20" x14ac:dyDescent="0.25">
      <c r="K8" s="33" t="s">
        <v>145</v>
      </c>
      <c r="M8" t="s">
        <v>518</v>
      </c>
      <c r="N8" t="s">
        <v>519</v>
      </c>
      <c r="P8" t="s">
        <v>326</v>
      </c>
    </row>
    <row r="9" spans="1:20" x14ac:dyDescent="0.25">
      <c r="K9" s="33" t="s">
        <v>328</v>
      </c>
      <c r="M9" t="s">
        <v>520</v>
      </c>
      <c r="N9" t="s">
        <v>521</v>
      </c>
    </row>
    <row r="10" spans="1:20" ht="45" x14ac:dyDescent="0.25">
      <c r="K10" s="33" t="s">
        <v>341</v>
      </c>
      <c r="M10" t="s">
        <v>522</v>
      </c>
      <c r="N10" t="s">
        <v>523</v>
      </c>
    </row>
    <row r="11" spans="1:20" x14ac:dyDescent="0.25">
      <c r="K11" s="33"/>
      <c r="M11" t="s">
        <v>524</v>
      </c>
      <c r="N11" t="s">
        <v>525</v>
      </c>
    </row>
    <row r="12" spans="1:20" x14ac:dyDescent="0.25">
      <c r="K12" s="33"/>
      <c r="M12" t="s">
        <v>526</v>
      </c>
      <c r="N12" t="s">
        <v>527</v>
      </c>
    </row>
    <row r="13" spans="1:20" x14ac:dyDescent="0.25">
      <c r="K13" s="33"/>
      <c r="M13" t="s">
        <v>528</v>
      </c>
      <c r="N13" t="s">
        <v>529</v>
      </c>
    </row>
    <row r="14" spans="1:20" x14ac:dyDescent="0.25">
      <c r="K14" s="33"/>
      <c r="M14" t="s">
        <v>530</v>
      </c>
      <c r="N14" t="s">
        <v>531</v>
      </c>
    </row>
    <row r="15" spans="1:20" x14ac:dyDescent="0.25">
      <c r="K15" s="33"/>
      <c r="M15" t="s">
        <v>127</v>
      </c>
      <c r="N15" t="s">
        <v>532</v>
      </c>
    </row>
    <row r="16" spans="1:20" x14ac:dyDescent="0.25">
      <c r="K16" s="33"/>
      <c r="M16" t="s">
        <v>533</v>
      </c>
      <c r="N16" t="s">
        <v>534</v>
      </c>
    </row>
    <row r="17" spans="11:14" x14ac:dyDescent="0.25">
      <c r="K17" s="33"/>
      <c r="M17" t="s">
        <v>535</v>
      </c>
      <c r="N17" t="s">
        <v>536</v>
      </c>
    </row>
    <row r="18" spans="11:14" x14ac:dyDescent="0.25">
      <c r="K18" s="33"/>
      <c r="M18" t="s">
        <v>537</v>
      </c>
      <c r="N18" t="s">
        <v>538</v>
      </c>
    </row>
    <row r="19" spans="11:14" x14ac:dyDescent="0.25">
      <c r="K19" s="33"/>
      <c r="M19" t="s">
        <v>539</v>
      </c>
      <c r="N19" t="s">
        <v>540</v>
      </c>
    </row>
    <row r="20" spans="11:14" x14ac:dyDescent="0.25">
      <c r="K20" s="33"/>
      <c r="M20" t="s">
        <v>541</v>
      </c>
      <c r="N20" t="s">
        <v>542</v>
      </c>
    </row>
    <row r="21" spans="11:14" x14ac:dyDescent="0.25">
      <c r="K21" s="33"/>
      <c r="M21" t="s">
        <v>543</v>
      </c>
      <c r="N21" t="s">
        <v>544</v>
      </c>
    </row>
    <row r="22" spans="11:14" x14ac:dyDescent="0.25">
      <c r="K22" s="33"/>
      <c r="M22" t="s">
        <v>545</v>
      </c>
      <c r="N22" t="s">
        <v>546</v>
      </c>
    </row>
    <row r="23" spans="11:14" x14ac:dyDescent="0.25">
      <c r="K23" s="33"/>
      <c r="M23" t="s">
        <v>547</v>
      </c>
      <c r="N23" t="s">
        <v>548</v>
      </c>
    </row>
    <row r="24" spans="11:14" x14ac:dyDescent="0.25">
      <c r="K24" s="33"/>
      <c r="M24" t="s">
        <v>549</v>
      </c>
      <c r="N24" t="s">
        <v>550</v>
      </c>
    </row>
    <row r="25" spans="11:14" x14ac:dyDescent="0.25">
      <c r="K25" s="33"/>
      <c r="M25" t="s">
        <v>551</v>
      </c>
      <c r="N25" t="s">
        <v>552</v>
      </c>
    </row>
    <row r="26" spans="11:14" x14ac:dyDescent="0.25">
      <c r="K26" s="33"/>
      <c r="M26" t="s">
        <v>553</v>
      </c>
      <c r="N26" t="s">
        <v>554</v>
      </c>
    </row>
    <row r="27" spans="11:14" x14ac:dyDescent="0.25">
      <c r="K27" s="33"/>
      <c r="M27" t="s">
        <v>555</v>
      </c>
      <c r="N27" t="s">
        <v>556</v>
      </c>
    </row>
    <row r="28" spans="11:14" x14ac:dyDescent="0.25">
      <c r="K28" s="33"/>
      <c r="M28" t="s">
        <v>557</v>
      </c>
      <c r="N28" t="s">
        <v>558</v>
      </c>
    </row>
    <row r="29" spans="11:14" x14ac:dyDescent="0.25">
      <c r="K29" s="33"/>
      <c r="M29" t="s">
        <v>559</v>
      </c>
      <c r="N29" t="s">
        <v>560</v>
      </c>
    </row>
    <row r="30" spans="11:14" x14ac:dyDescent="0.25">
      <c r="K30" s="33"/>
      <c r="M30" t="s">
        <v>561</v>
      </c>
      <c r="N30" t="s">
        <v>562</v>
      </c>
    </row>
    <row r="31" spans="11:14" x14ac:dyDescent="0.25">
      <c r="K31" s="33"/>
      <c r="M31" t="s">
        <v>563</v>
      </c>
      <c r="N31" t="s">
        <v>564</v>
      </c>
    </row>
    <row r="32" spans="11:14" x14ac:dyDescent="0.25">
      <c r="K32" s="33"/>
      <c r="M32" t="s">
        <v>565</v>
      </c>
      <c r="N32" t="s">
        <v>566</v>
      </c>
    </row>
    <row r="33" spans="11:14" x14ac:dyDescent="0.25">
      <c r="K33" s="33"/>
      <c r="M33" t="s">
        <v>215</v>
      </c>
      <c r="N33" t="s">
        <v>567</v>
      </c>
    </row>
    <row r="34" spans="11:14" x14ac:dyDescent="0.25">
      <c r="K34" s="33"/>
      <c r="M34" t="s">
        <v>568</v>
      </c>
      <c r="N34" t="s">
        <v>569</v>
      </c>
    </row>
    <row r="35" spans="11:14" x14ac:dyDescent="0.25">
      <c r="K35" s="33"/>
      <c r="M35" t="s">
        <v>570</v>
      </c>
      <c r="N35" t="s">
        <v>571</v>
      </c>
    </row>
    <row r="36" spans="11:14" x14ac:dyDescent="0.25">
      <c r="K36" s="33"/>
      <c r="M36" t="s">
        <v>572</v>
      </c>
      <c r="N36" t="s">
        <v>573</v>
      </c>
    </row>
    <row r="37" spans="11:14" x14ac:dyDescent="0.25">
      <c r="K37" s="33"/>
      <c r="M37" t="s">
        <v>574</v>
      </c>
      <c r="N37" t="s">
        <v>575</v>
      </c>
    </row>
    <row r="38" spans="11:14" x14ac:dyDescent="0.25">
      <c r="K38" s="33"/>
      <c r="M38" t="s">
        <v>576</v>
      </c>
      <c r="N38" t="s">
        <v>577</v>
      </c>
    </row>
    <row r="39" spans="11:14" x14ac:dyDescent="0.25">
      <c r="K39" s="33"/>
      <c r="M39" t="s">
        <v>578</v>
      </c>
      <c r="N39" t="s">
        <v>579</v>
      </c>
    </row>
    <row r="40" spans="11:14" x14ac:dyDescent="0.25">
      <c r="K40" s="32"/>
      <c r="M40" t="s">
        <v>580</v>
      </c>
      <c r="N40" t="s">
        <v>581</v>
      </c>
    </row>
    <row r="41" spans="11:14" x14ac:dyDescent="0.25">
      <c r="K41" s="32"/>
      <c r="M41" t="s">
        <v>277</v>
      </c>
      <c r="N41" t="s">
        <v>582</v>
      </c>
    </row>
    <row r="42" spans="11:14" x14ac:dyDescent="0.25">
      <c r="K42" s="32"/>
      <c r="M42" t="s">
        <v>583</v>
      </c>
      <c r="N42" t="s">
        <v>584</v>
      </c>
    </row>
    <row r="43" spans="11:14" x14ac:dyDescent="0.25">
      <c r="K43" s="32"/>
      <c r="M43" t="s">
        <v>585</v>
      </c>
      <c r="N43" t="s">
        <v>586</v>
      </c>
    </row>
    <row r="44" spans="11:14" x14ac:dyDescent="0.25">
      <c r="K44" s="32"/>
      <c r="M44" t="s">
        <v>587</v>
      </c>
      <c r="N44" t="s">
        <v>588</v>
      </c>
    </row>
    <row r="45" spans="11:14" x14ac:dyDescent="0.25">
      <c r="K45" s="32"/>
      <c r="M45" t="s">
        <v>589</v>
      </c>
      <c r="N45" t="s">
        <v>590</v>
      </c>
    </row>
    <row r="46" spans="11:14" x14ac:dyDescent="0.25">
      <c r="K46" s="32"/>
      <c r="M46" t="s">
        <v>591</v>
      </c>
      <c r="N46" t="s">
        <v>592</v>
      </c>
    </row>
    <row r="47" spans="11:14" x14ac:dyDescent="0.25">
      <c r="K47" s="32"/>
      <c r="M47" t="s">
        <v>197</v>
      </c>
      <c r="N47" t="s">
        <v>593</v>
      </c>
    </row>
    <row r="48" spans="11:14" x14ac:dyDescent="0.25">
      <c r="K48" s="32"/>
      <c r="M48" t="s">
        <v>594</v>
      </c>
      <c r="N48" t="s">
        <v>595</v>
      </c>
    </row>
    <row r="49" spans="11:14" x14ac:dyDescent="0.25">
      <c r="K49" s="32"/>
      <c r="M49" t="s">
        <v>596</v>
      </c>
      <c r="N49" t="s">
        <v>597</v>
      </c>
    </row>
    <row r="50" spans="11:14" x14ac:dyDescent="0.25">
      <c r="K50" s="32"/>
      <c r="M50" t="s">
        <v>598</v>
      </c>
      <c r="N50" t="s">
        <v>599</v>
      </c>
    </row>
    <row r="51" spans="11:14" x14ac:dyDescent="0.25">
      <c r="M51" t="s">
        <v>600</v>
      </c>
      <c r="N51" t="s">
        <v>601</v>
      </c>
    </row>
    <row r="52" spans="11:14" x14ac:dyDescent="0.25">
      <c r="M52" t="s">
        <v>602</v>
      </c>
      <c r="N52" t="s">
        <v>603</v>
      </c>
    </row>
    <row r="53" spans="11:14" x14ac:dyDescent="0.25">
      <c r="M53" t="s">
        <v>604</v>
      </c>
      <c r="N53" t="s">
        <v>605</v>
      </c>
    </row>
    <row r="54" spans="11:14" x14ac:dyDescent="0.25">
      <c r="M54" t="s">
        <v>606</v>
      </c>
      <c r="N54" t="s">
        <v>607</v>
      </c>
    </row>
    <row r="55" spans="11:14" x14ac:dyDescent="0.25">
      <c r="M55" t="s">
        <v>608</v>
      </c>
      <c r="N55" t="s">
        <v>609</v>
      </c>
    </row>
    <row r="56" spans="11:14" x14ac:dyDescent="0.25">
      <c r="M56" t="s">
        <v>610</v>
      </c>
      <c r="N56" t="s">
        <v>611</v>
      </c>
    </row>
    <row r="57" spans="11:14" x14ac:dyDescent="0.25">
      <c r="M57" t="s">
        <v>350</v>
      </c>
      <c r="N57" t="s">
        <v>612</v>
      </c>
    </row>
    <row r="58" spans="11:14" x14ac:dyDescent="0.25">
      <c r="M58" t="s">
        <v>613</v>
      </c>
      <c r="N58" t="s">
        <v>614</v>
      </c>
    </row>
    <row r="59" spans="11:14" x14ac:dyDescent="0.25">
      <c r="M59" t="s">
        <v>615</v>
      </c>
      <c r="N59" t="s">
        <v>616</v>
      </c>
    </row>
    <row r="60" spans="11:14" x14ac:dyDescent="0.25">
      <c r="M60" t="s">
        <v>617</v>
      </c>
      <c r="N60" t="s">
        <v>618</v>
      </c>
    </row>
    <row r="61" spans="11:14" x14ac:dyDescent="0.25">
      <c r="M61" t="s">
        <v>619</v>
      </c>
      <c r="N61" t="s">
        <v>620</v>
      </c>
    </row>
    <row r="62" spans="11:14" x14ac:dyDescent="0.25">
      <c r="M62" t="s">
        <v>238</v>
      </c>
      <c r="N62" t="s">
        <v>621</v>
      </c>
    </row>
    <row r="63" spans="11:14" x14ac:dyDescent="0.25">
      <c r="M63" t="s">
        <v>622</v>
      </c>
      <c r="N63" t="s">
        <v>623</v>
      </c>
    </row>
    <row r="64" spans="11:14" x14ac:dyDescent="0.25">
      <c r="M64" t="s">
        <v>624</v>
      </c>
      <c r="N64" t="s">
        <v>625</v>
      </c>
    </row>
    <row r="65" spans="13:14" x14ac:dyDescent="0.25">
      <c r="M65" t="s">
        <v>626</v>
      </c>
      <c r="N65" t="s">
        <v>627</v>
      </c>
    </row>
    <row r="66" spans="13:14" x14ac:dyDescent="0.25">
      <c r="M66" t="s">
        <v>628</v>
      </c>
      <c r="N66" t="s">
        <v>629</v>
      </c>
    </row>
    <row r="67" spans="13:14" x14ac:dyDescent="0.25">
      <c r="M67" t="s">
        <v>630</v>
      </c>
      <c r="N67" t="s">
        <v>631</v>
      </c>
    </row>
    <row r="68" spans="13:14" x14ac:dyDescent="0.25">
      <c r="M68" t="s">
        <v>632</v>
      </c>
      <c r="N68" t="s">
        <v>633</v>
      </c>
    </row>
    <row r="69" spans="13:14" x14ac:dyDescent="0.25">
      <c r="M69" t="s">
        <v>634</v>
      </c>
      <c r="N69" t="s">
        <v>635</v>
      </c>
    </row>
    <row r="70" spans="13:14" x14ac:dyDescent="0.25">
      <c r="M70" t="s">
        <v>636</v>
      </c>
      <c r="N70" t="s">
        <v>637</v>
      </c>
    </row>
    <row r="71" spans="13:14" x14ac:dyDescent="0.25">
      <c r="M71" t="s">
        <v>638</v>
      </c>
      <c r="N71" t="s">
        <v>639</v>
      </c>
    </row>
    <row r="72" spans="13:14" x14ac:dyDescent="0.25">
      <c r="M72" t="s">
        <v>640</v>
      </c>
      <c r="N72" t="s">
        <v>641</v>
      </c>
    </row>
    <row r="73" spans="13:14" x14ac:dyDescent="0.25">
      <c r="M73" t="s">
        <v>642</v>
      </c>
      <c r="N73" t="s">
        <v>643</v>
      </c>
    </row>
    <row r="74" spans="13:14" x14ac:dyDescent="0.25">
      <c r="M74" t="s">
        <v>644</v>
      </c>
      <c r="N74" t="s">
        <v>645</v>
      </c>
    </row>
    <row r="75" spans="13:14" x14ac:dyDescent="0.25">
      <c r="M75" t="s">
        <v>646</v>
      </c>
      <c r="N75" t="s">
        <v>647</v>
      </c>
    </row>
    <row r="76" spans="13:14" x14ac:dyDescent="0.25">
      <c r="M76" t="s">
        <v>648</v>
      </c>
      <c r="N76" t="s">
        <v>649</v>
      </c>
    </row>
    <row r="77" spans="13:14" x14ac:dyDescent="0.25">
      <c r="M77" t="s">
        <v>650</v>
      </c>
      <c r="N77" t="s">
        <v>651</v>
      </c>
    </row>
    <row r="78" spans="13:14" x14ac:dyDescent="0.25">
      <c r="M78" t="s">
        <v>652</v>
      </c>
      <c r="N78" t="s">
        <v>653</v>
      </c>
    </row>
    <row r="79" spans="13:14" x14ac:dyDescent="0.25">
      <c r="M79" t="s">
        <v>654</v>
      </c>
      <c r="N79" t="s">
        <v>655</v>
      </c>
    </row>
    <row r="80" spans="13:14" x14ac:dyDescent="0.25">
      <c r="M80" t="s">
        <v>656</v>
      </c>
      <c r="N80" t="s">
        <v>657</v>
      </c>
    </row>
    <row r="81" spans="13:14" x14ac:dyDescent="0.25">
      <c r="M81" t="s">
        <v>658</v>
      </c>
      <c r="N81" t="s">
        <v>659</v>
      </c>
    </row>
    <row r="82" spans="13:14" x14ac:dyDescent="0.25">
      <c r="M82" t="s">
        <v>660</v>
      </c>
      <c r="N82" t="s">
        <v>661</v>
      </c>
    </row>
    <row r="83" spans="13:14" x14ac:dyDescent="0.25">
      <c r="M83" t="s">
        <v>662</v>
      </c>
      <c r="N83" t="s">
        <v>663</v>
      </c>
    </row>
    <row r="84" spans="13:14" x14ac:dyDescent="0.25">
      <c r="M84" t="s">
        <v>254</v>
      </c>
      <c r="N84" t="s">
        <v>664</v>
      </c>
    </row>
    <row r="85" spans="13:14" x14ac:dyDescent="0.25">
      <c r="M85" t="s">
        <v>665</v>
      </c>
      <c r="N85" t="s">
        <v>666</v>
      </c>
    </row>
    <row r="86" spans="13:14" x14ac:dyDescent="0.25">
      <c r="M86" t="s">
        <v>667</v>
      </c>
      <c r="N86" t="s">
        <v>668</v>
      </c>
    </row>
    <row r="87" spans="13:14" x14ac:dyDescent="0.25">
      <c r="M87" t="s">
        <v>669</v>
      </c>
      <c r="N87" t="s">
        <v>670</v>
      </c>
    </row>
    <row r="88" spans="13:14" x14ac:dyDescent="0.25">
      <c r="M88" t="s">
        <v>671</v>
      </c>
      <c r="N88" t="s">
        <v>672</v>
      </c>
    </row>
    <row r="89" spans="13:14" x14ac:dyDescent="0.25">
      <c r="M89" t="s">
        <v>673</v>
      </c>
      <c r="N89" t="s">
        <v>674</v>
      </c>
    </row>
    <row r="90" spans="13:14" x14ac:dyDescent="0.25">
      <c r="M90" t="s">
        <v>675</v>
      </c>
      <c r="N90" t="s">
        <v>676</v>
      </c>
    </row>
    <row r="91" spans="13:14" x14ac:dyDescent="0.25">
      <c r="M91" t="s">
        <v>677</v>
      </c>
      <c r="N91" t="s">
        <v>678</v>
      </c>
    </row>
    <row r="92" spans="13:14" x14ac:dyDescent="0.25">
      <c r="M92" t="s">
        <v>679</v>
      </c>
      <c r="N92" t="s">
        <v>680</v>
      </c>
    </row>
    <row r="93" spans="13:14" x14ac:dyDescent="0.25">
      <c r="M93" t="s">
        <v>681</v>
      </c>
      <c r="N93" t="s">
        <v>682</v>
      </c>
    </row>
    <row r="94" spans="13:14" x14ac:dyDescent="0.25">
      <c r="M94" t="s">
        <v>683</v>
      </c>
      <c r="N94" t="s">
        <v>684</v>
      </c>
    </row>
    <row r="95" spans="13:14" x14ac:dyDescent="0.25">
      <c r="M95" t="s">
        <v>685</v>
      </c>
      <c r="N95" t="s">
        <v>686</v>
      </c>
    </row>
    <row r="96" spans="13:14" x14ac:dyDescent="0.25">
      <c r="M96" t="s">
        <v>687</v>
      </c>
      <c r="N96" t="s">
        <v>688</v>
      </c>
    </row>
    <row r="97" spans="13:14" x14ac:dyDescent="0.25">
      <c r="M97" t="s">
        <v>689</v>
      </c>
      <c r="N97" t="s">
        <v>690</v>
      </c>
    </row>
    <row r="98" spans="13:14" x14ac:dyDescent="0.25">
      <c r="M98" t="s">
        <v>691</v>
      </c>
      <c r="N98" t="s">
        <v>692</v>
      </c>
    </row>
    <row r="99" spans="13:14" x14ac:dyDescent="0.25">
      <c r="M99" t="s">
        <v>693</v>
      </c>
      <c r="N99" t="s">
        <v>694</v>
      </c>
    </row>
    <row r="100" spans="13:14" x14ac:dyDescent="0.25">
      <c r="M100" t="s">
        <v>695</v>
      </c>
      <c r="N100" t="s">
        <v>696</v>
      </c>
    </row>
    <row r="101" spans="13:14" x14ac:dyDescent="0.25">
      <c r="M101" t="s">
        <v>697</v>
      </c>
      <c r="N101" t="s">
        <v>698</v>
      </c>
    </row>
    <row r="102" spans="13:14" x14ac:dyDescent="0.25">
      <c r="M102" t="s">
        <v>699</v>
      </c>
      <c r="N102" t="s">
        <v>700</v>
      </c>
    </row>
    <row r="103" spans="13:14" x14ac:dyDescent="0.25">
      <c r="M103" t="s">
        <v>701</v>
      </c>
      <c r="N103" t="s">
        <v>702</v>
      </c>
    </row>
    <row r="104" spans="13:14" x14ac:dyDescent="0.25">
      <c r="M104" t="s">
        <v>703</v>
      </c>
      <c r="N104" t="s">
        <v>704</v>
      </c>
    </row>
    <row r="105" spans="13:14" x14ac:dyDescent="0.25">
      <c r="M105" t="s">
        <v>705</v>
      </c>
      <c r="N105" t="s">
        <v>706</v>
      </c>
    </row>
    <row r="106" spans="13:14" x14ac:dyDescent="0.25">
      <c r="M106" t="s">
        <v>170</v>
      </c>
      <c r="N106" t="s">
        <v>707</v>
      </c>
    </row>
    <row r="107" spans="13:14" x14ac:dyDescent="0.25">
      <c r="M107" t="s">
        <v>708</v>
      </c>
      <c r="N107" t="s">
        <v>709</v>
      </c>
    </row>
    <row r="108" spans="13:14" x14ac:dyDescent="0.25">
      <c r="M108" t="s">
        <v>710</v>
      </c>
      <c r="N108" t="s">
        <v>711</v>
      </c>
    </row>
    <row r="109" spans="13:14" x14ac:dyDescent="0.25">
      <c r="M109" t="s">
        <v>712</v>
      </c>
      <c r="N109" t="s">
        <v>713</v>
      </c>
    </row>
    <row r="110" spans="13:14" x14ac:dyDescent="0.25">
      <c r="M110" t="s">
        <v>714</v>
      </c>
      <c r="N110" t="s">
        <v>715</v>
      </c>
    </row>
    <row r="111" spans="13:14" x14ac:dyDescent="0.25">
      <c r="M111" t="s">
        <v>222</v>
      </c>
      <c r="N111" t="s">
        <v>716</v>
      </c>
    </row>
    <row r="112" spans="13:14" x14ac:dyDescent="0.25">
      <c r="M112" t="s">
        <v>717</v>
      </c>
      <c r="N112" t="s">
        <v>718</v>
      </c>
    </row>
    <row r="113" spans="13:14" x14ac:dyDescent="0.25">
      <c r="M113" t="s">
        <v>719</v>
      </c>
      <c r="N113" t="s">
        <v>720</v>
      </c>
    </row>
    <row r="114" spans="13:14" x14ac:dyDescent="0.25">
      <c r="M114" t="s">
        <v>721</v>
      </c>
      <c r="N114" t="s">
        <v>722</v>
      </c>
    </row>
    <row r="115" spans="13:14" x14ac:dyDescent="0.25">
      <c r="M115" t="s">
        <v>723</v>
      </c>
      <c r="N115" t="s">
        <v>724</v>
      </c>
    </row>
    <row r="116" spans="13:14" x14ac:dyDescent="0.25">
      <c r="M116" t="s">
        <v>725</v>
      </c>
      <c r="N116" t="s">
        <v>726</v>
      </c>
    </row>
    <row r="117" spans="13:14" x14ac:dyDescent="0.25">
      <c r="M117" t="s">
        <v>727</v>
      </c>
      <c r="N117" t="s">
        <v>728</v>
      </c>
    </row>
    <row r="118" spans="13:14" x14ac:dyDescent="0.25">
      <c r="M118" t="s">
        <v>729</v>
      </c>
      <c r="N118" t="s">
        <v>730</v>
      </c>
    </row>
    <row r="119" spans="13:14" x14ac:dyDescent="0.25">
      <c r="M119" t="s">
        <v>731</v>
      </c>
      <c r="N119" t="s">
        <v>732</v>
      </c>
    </row>
    <row r="120" spans="13:14" x14ac:dyDescent="0.25">
      <c r="M120" t="s">
        <v>733</v>
      </c>
      <c r="N120" t="s">
        <v>734</v>
      </c>
    </row>
    <row r="121" spans="13:14" x14ac:dyDescent="0.25">
      <c r="M121" t="s">
        <v>735</v>
      </c>
      <c r="N121" t="s">
        <v>736</v>
      </c>
    </row>
    <row r="122" spans="13:14" x14ac:dyDescent="0.25">
      <c r="M122" t="s">
        <v>737</v>
      </c>
      <c r="N122" t="s">
        <v>738</v>
      </c>
    </row>
    <row r="123" spans="13:14" x14ac:dyDescent="0.25">
      <c r="M123" t="s">
        <v>739</v>
      </c>
      <c r="N123" t="s">
        <v>740</v>
      </c>
    </row>
    <row r="124" spans="13:14" x14ac:dyDescent="0.25">
      <c r="M124" t="s">
        <v>741</v>
      </c>
      <c r="N124" t="s">
        <v>742</v>
      </c>
    </row>
    <row r="125" spans="13:14" x14ac:dyDescent="0.25">
      <c r="M125" t="s">
        <v>743</v>
      </c>
      <c r="N125" t="s">
        <v>744</v>
      </c>
    </row>
    <row r="126" spans="13:14" x14ac:dyDescent="0.25">
      <c r="M126" t="s">
        <v>745</v>
      </c>
      <c r="N126" t="s">
        <v>746</v>
      </c>
    </row>
    <row r="127" spans="13:14" x14ac:dyDescent="0.25">
      <c r="M127" t="s">
        <v>747</v>
      </c>
      <c r="N127" t="s">
        <v>748</v>
      </c>
    </row>
    <row r="128" spans="13:14" x14ac:dyDescent="0.25">
      <c r="M128" t="s">
        <v>749</v>
      </c>
      <c r="N128" t="s">
        <v>750</v>
      </c>
    </row>
    <row r="129" spans="13:14" x14ac:dyDescent="0.25">
      <c r="M129" t="s">
        <v>751</v>
      </c>
      <c r="N129" t="s">
        <v>752</v>
      </c>
    </row>
    <row r="130" spans="13:14" x14ac:dyDescent="0.25">
      <c r="M130" t="s">
        <v>753</v>
      </c>
      <c r="N130" t="s">
        <v>754</v>
      </c>
    </row>
    <row r="131" spans="13:14" x14ac:dyDescent="0.25">
      <c r="M131" t="s">
        <v>755</v>
      </c>
      <c r="N131" t="s">
        <v>756</v>
      </c>
    </row>
    <row r="132" spans="13:14" x14ac:dyDescent="0.25">
      <c r="M132" t="s">
        <v>757</v>
      </c>
      <c r="N132" t="s">
        <v>758</v>
      </c>
    </row>
    <row r="133" spans="13:14" x14ac:dyDescent="0.25">
      <c r="M133" t="s">
        <v>759</v>
      </c>
      <c r="N133" t="s">
        <v>760</v>
      </c>
    </row>
    <row r="134" spans="13:14" x14ac:dyDescent="0.25">
      <c r="M134" t="s">
        <v>761</v>
      </c>
      <c r="N134" t="s">
        <v>762</v>
      </c>
    </row>
    <row r="135" spans="13:14" x14ac:dyDescent="0.25">
      <c r="M135" t="s">
        <v>763</v>
      </c>
      <c r="N135" t="s">
        <v>764</v>
      </c>
    </row>
    <row r="136" spans="13:14" x14ac:dyDescent="0.25">
      <c r="M136" t="s">
        <v>765</v>
      </c>
      <c r="N136" t="s">
        <v>766</v>
      </c>
    </row>
    <row r="137" spans="13:14" x14ac:dyDescent="0.25">
      <c r="M137" t="s">
        <v>767</v>
      </c>
      <c r="N137" t="s">
        <v>768</v>
      </c>
    </row>
    <row r="138" spans="13:14" x14ac:dyDescent="0.25">
      <c r="M138" t="s">
        <v>769</v>
      </c>
      <c r="N138" t="s">
        <v>770</v>
      </c>
    </row>
    <row r="139" spans="13:14" x14ac:dyDescent="0.25">
      <c r="M139" t="s">
        <v>771</v>
      </c>
      <c r="N139" t="s">
        <v>772</v>
      </c>
    </row>
    <row r="140" spans="13:14" x14ac:dyDescent="0.25">
      <c r="M140" t="s">
        <v>773</v>
      </c>
      <c r="N140" t="s">
        <v>774</v>
      </c>
    </row>
    <row r="141" spans="13:14" x14ac:dyDescent="0.25">
      <c r="M141" t="s">
        <v>775</v>
      </c>
      <c r="N141" t="s">
        <v>776</v>
      </c>
    </row>
    <row r="142" spans="13:14" x14ac:dyDescent="0.25">
      <c r="M142" t="s">
        <v>777</v>
      </c>
      <c r="N142" t="s">
        <v>778</v>
      </c>
    </row>
    <row r="143" spans="13:14" x14ac:dyDescent="0.25">
      <c r="M143" t="s">
        <v>779</v>
      </c>
      <c r="N143" t="s">
        <v>780</v>
      </c>
    </row>
    <row r="144" spans="13:14" x14ac:dyDescent="0.25">
      <c r="M144" t="s">
        <v>781</v>
      </c>
      <c r="N144" t="s">
        <v>782</v>
      </c>
    </row>
    <row r="145" spans="13:14" x14ac:dyDescent="0.25">
      <c r="M145" t="s">
        <v>783</v>
      </c>
      <c r="N145" t="s">
        <v>784</v>
      </c>
    </row>
    <row r="146" spans="13:14" x14ac:dyDescent="0.25">
      <c r="M146" t="s">
        <v>785</v>
      </c>
      <c r="N146" t="s">
        <v>786</v>
      </c>
    </row>
    <row r="147" spans="13:14" x14ac:dyDescent="0.25">
      <c r="M147" t="s">
        <v>787</v>
      </c>
      <c r="N147" t="s">
        <v>788</v>
      </c>
    </row>
    <row r="148" spans="13:14" x14ac:dyDescent="0.25">
      <c r="M148" t="s">
        <v>789</v>
      </c>
      <c r="N148" t="s">
        <v>790</v>
      </c>
    </row>
    <row r="149" spans="13:14" x14ac:dyDescent="0.25">
      <c r="M149" t="s">
        <v>791</v>
      </c>
      <c r="N149" t="s">
        <v>792</v>
      </c>
    </row>
    <row r="150" spans="13:14" x14ac:dyDescent="0.25">
      <c r="M150" t="s">
        <v>793</v>
      </c>
      <c r="N150" t="s">
        <v>794</v>
      </c>
    </row>
    <row r="151" spans="13:14" x14ac:dyDescent="0.25">
      <c r="M151" t="s">
        <v>795</v>
      </c>
      <c r="N151" t="s">
        <v>796</v>
      </c>
    </row>
    <row r="152" spans="13:14" x14ac:dyDescent="0.25">
      <c r="M152" t="s">
        <v>797</v>
      </c>
      <c r="N152" t="s">
        <v>798</v>
      </c>
    </row>
    <row r="153" spans="13:14" x14ac:dyDescent="0.25">
      <c r="M153" t="s">
        <v>799</v>
      </c>
      <c r="N153" t="s">
        <v>800</v>
      </c>
    </row>
    <row r="154" spans="13:14" x14ac:dyDescent="0.25">
      <c r="M154" t="s">
        <v>801</v>
      </c>
      <c r="N154" t="s">
        <v>802</v>
      </c>
    </row>
    <row r="155" spans="13:14" x14ac:dyDescent="0.25">
      <c r="M155" t="s">
        <v>803</v>
      </c>
      <c r="N155" t="s">
        <v>804</v>
      </c>
    </row>
    <row r="156" spans="13:14" x14ac:dyDescent="0.25">
      <c r="M156" t="s">
        <v>805</v>
      </c>
      <c r="N156" t="s">
        <v>806</v>
      </c>
    </row>
    <row r="157" spans="13:14" x14ac:dyDescent="0.25">
      <c r="M157" t="s">
        <v>807</v>
      </c>
      <c r="N157" t="s">
        <v>808</v>
      </c>
    </row>
    <row r="158" spans="13:14" x14ac:dyDescent="0.25">
      <c r="M158" t="s">
        <v>157</v>
      </c>
      <c r="N158" t="s">
        <v>809</v>
      </c>
    </row>
    <row r="159" spans="13:14" x14ac:dyDescent="0.25">
      <c r="M159" t="s">
        <v>810</v>
      </c>
      <c r="N159" t="s">
        <v>811</v>
      </c>
    </row>
    <row r="160" spans="13:14" x14ac:dyDescent="0.25">
      <c r="M160" t="s">
        <v>812</v>
      </c>
      <c r="N160" t="s">
        <v>813</v>
      </c>
    </row>
    <row r="161" spans="13:14" x14ac:dyDescent="0.25">
      <c r="M161" t="s">
        <v>814</v>
      </c>
      <c r="N161" t="s">
        <v>815</v>
      </c>
    </row>
    <row r="162" spans="13:14" x14ac:dyDescent="0.25">
      <c r="M162" t="s">
        <v>816</v>
      </c>
      <c r="N162" t="s">
        <v>817</v>
      </c>
    </row>
    <row r="163" spans="13:14" x14ac:dyDescent="0.25">
      <c r="M163" t="s">
        <v>818</v>
      </c>
      <c r="N163" t="s">
        <v>819</v>
      </c>
    </row>
    <row r="164" spans="13:14" x14ac:dyDescent="0.25">
      <c r="M164" t="s">
        <v>820</v>
      </c>
      <c r="N164" t="s">
        <v>821</v>
      </c>
    </row>
    <row r="165" spans="13:14" x14ac:dyDescent="0.25">
      <c r="M165" t="s">
        <v>822</v>
      </c>
      <c r="N165" t="s">
        <v>823</v>
      </c>
    </row>
    <row r="166" spans="13:14" x14ac:dyDescent="0.25">
      <c r="M166" t="s">
        <v>824</v>
      </c>
      <c r="N166" t="s">
        <v>825</v>
      </c>
    </row>
    <row r="167" spans="13:14" x14ac:dyDescent="0.25">
      <c r="M167" t="s">
        <v>230</v>
      </c>
      <c r="N167" t="s">
        <v>826</v>
      </c>
    </row>
    <row r="168" spans="13:14" x14ac:dyDescent="0.25">
      <c r="M168" t="s">
        <v>827</v>
      </c>
      <c r="N168" t="s">
        <v>828</v>
      </c>
    </row>
    <row r="169" spans="13:14" x14ac:dyDescent="0.25">
      <c r="M169" t="s">
        <v>829</v>
      </c>
      <c r="N169" t="s">
        <v>830</v>
      </c>
    </row>
    <row r="170" spans="13:14" x14ac:dyDescent="0.25">
      <c r="M170" t="s">
        <v>831</v>
      </c>
      <c r="N170" t="s">
        <v>832</v>
      </c>
    </row>
    <row r="171" spans="13:14" x14ac:dyDescent="0.25">
      <c r="M171" t="s">
        <v>833</v>
      </c>
      <c r="N171" t="s">
        <v>834</v>
      </c>
    </row>
    <row r="172" spans="13:14" x14ac:dyDescent="0.25">
      <c r="M172" t="s">
        <v>835</v>
      </c>
      <c r="N172" t="s">
        <v>836</v>
      </c>
    </row>
    <row r="173" spans="13:14" x14ac:dyDescent="0.25">
      <c r="M173" t="s">
        <v>837</v>
      </c>
      <c r="N173" t="s">
        <v>838</v>
      </c>
    </row>
    <row r="174" spans="13:14" x14ac:dyDescent="0.25">
      <c r="M174" t="s">
        <v>839</v>
      </c>
      <c r="N174" t="s">
        <v>840</v>
      </c>
    </row>
    <row r="175" spans="13:14" x14ac:dyDescent="0.25">
      <c r="M175" t="s">
        <v>841</v>
      </c>
      <c r="N175" t="s">
        <v>842</v>
      </c>
    </row>
    <row r="176" spans="13:14" x14ac:dyDescent="0.25">
      <c r="M176" t="s">
        <v>843</v>
      </c>
      <c r="N176" t="s">
        <v>844</v>
      </c>
    </row>
    <row r="177" spans="13:14" x14ac:dyDescent="0.25">
      <c r="M177" t="s">
        <v>845</v>
      </c>
      <c r="N177" t="s">
        <v>846</v>
      </c>
    </row>
    <row r="178" spans="13:14" x14ac:dyDescent="0.25">
      <c r="M178" t="s">
        <v>847</v>
      </c>
      <c r="N178" t="s">
        <v>848</v>
      </c>
    </row>
    <row r="179" spans="13:14" x14ac:dyDescent="0.25">
      <c r="M179" t="s">
        <v>849</v>
      </c>
      <c r="N179" t="s">
        <v>850</v>
      </c>
    </row>
    <row r="180" spans="13:14" x14ac:dyDescent="0.25">
      <c r="M180" t="s">
        <v>851</v>
      </c>
      <c r="N180" t="s">
        <v>852</v>
      </c>
    </row>
    <row r="181" spans="13:14" x14ac:dyDescent="0.25">
      <c r="M181" t="s">
        <v>853</v>
      </c>
      <c r="N181" t="s">
        <v>854</v>
      </c>
    </row>
    <row r="182" spans="13:14" x14ac:dyDescent="0.25">
      <c r="M182" t="s">
        <v>855</v>
      </c>
      <c r="N182" t="s">
        <v>856</v>
      </c>
    </row>
    <row r="183" spans="13:14" x14ac:dyDescent="0.25">
      <c r="M183" t="s">
        <v>857</v>
      </c>
      <c r="N183" t="s">
        <v>858</v>
      </c>
    </row>
    <row r="184" spans="13:14" x14ac:dyDescent="0.25">
      <c r="M184" t="s">
        <v>859</v>
      </c>
      <c r="N184" t="s">
        <v>860</v>
      </c>
    </row>
    <row r="185" spans="13:14" x14ac:dyDescent="0.25">
      <c r="M185" t="s">
        <v>861</v>
      </c>
      <c r="N185" t="s">
        <v>862</v>
      </c>
    </row>
    <row r="186" spans="13:14" x14ac:dyDescent="0.25">
      <c r="M186" t="s">
        <v>863</v>
      </c>
      <c r="N186" t="s">
        <v>864</v>
      </c>
    </row>
    <row r="187" spans="13:14" x14ac:dyDescent="0.25">
      <c r="M187" t="s">
        <v>865</v>
      </c>
      <c r="N187" t="s">
        <v>866</v>
      </c>
    </row>
    <row r="188" spans="13:14" x14ac:dyDescent="0.25">
      <c r="M188" t="s">
        <v>867</v>
      </c>
      <c r="N188" t="s">
        <v>868</v>
      </c>
    </row>
    <row r="189" spans="13:14" x14ac:dyDescent="0.25">
      <c r="M189" t="s">
        <v>869</v>
      </c>
      <c r="N189" t="s">
        <v>870</v>
      </c>
    </row>
    <row r="190" spans="13:14" x14ac:dyDescent="0.25">
      <c r="M190" t="s">
        <v>871</v>
      </c>
      <c r="N190" t="s">
        <v>872</v>
      </c>
    </row>
    <row r="191" spans="13:14" x14ac:dyDescent="0.25">
      <c r="M191" t="s">
        <v>873</v>
      </c>
      <c r="N191" t="s">
        <v>874</v>
      </c>
    </row>
    <row r="192" spans="13:14" x14ac:dyDescent="0.25">
      <c r="M192" t="s">
        <v>875</v>
      </c>
      <c r="N192" t="s">
        <v>876</v>
      </c>
    </row>
    <row r="193" spans="13:14" x14ac:dyDescent="0.25">
      <c r="M193" t="s">
        <v>877</v>
      </c>
      <c r="N193" t="s">
        <v>878</v>
      </c>
    </row>
    <row r="194" spans="13:14" x14ac:dyDescent="0.25">
      <c r="M194" t="s">
        <v>879</v>
      </c>
      <c r="N194" t="s">
        <v>880</v>
      </c>
    </row>
    <row r="195" spans="13:14" x14ac:dyDescent="0.25">
      <c r="M195" t="s">
        <v>881</v>
      </c>
      <c r="N195" t="s">
        <v>882</v>
      </c>
    </row>
    <row r="196" spans="13:14" x14ac:dyDescent="0.25">
      <c r="M196" t="s">
        <v>883</v>
      </c>
      <c r="N196" t="s">
        <v>884</v>
      </c>
    </row>
    <row r="197" spans="13:14" x14ac:dyDescent="0.25">
      <c r="M197" t="s">
        <v>885</v>
      </c>
      <c r="N197" t="s">
        <v>886</v>
      </c>
    </row>
    <row r="198" spans="13:14" x14ac:dyDescent="0.25">
      <c r="M198" t="s">
        <v>887</v>
      </c>
      <c r="N198" t="s">
        <v>888</v>
      </c>
    </row>
    <row r="199" spans="13:14" x14ac:dyDescent="0.25">
      <c r="M199" t="s">
        <v>889</v>
      </c>
      <c r="N199" t="s">
        <v>890</v>
      </c>
    </row>
    <row r="200" spans="13:14" x14ac:dyDescent="0.25">
      <c r="M200" t="s">
        <v>891</v>
      </c>
      <c r="N200" t="s">
        <v>892</v>
      </c>
    </row>
    <row r="201" spans="13:14" x14ac:dyDescent="0.25">
      <c r="M201" t="s">
        <v>893</v>
      </c>
      <c r="N201" t="s">
        <v>894</v>
      </c>
    </row>
    <row r="202" spans="13:14" x14ac:dyDescent="0.25">
      <c r="M202" t="s">
        <v>895</v>
      </c>
      <c r="N202" t="s">
        <v>896</v>
      </c>
    </row>
    <row r="203" spans="13:14" x14ac:dyDescent="0.25">
      <c r="M203" t="s">
        <v>897</v>
      </c>
      <c r="N203" t="s">
        <v>898</v>
      </c>
    </row>
    <row r="204" spans="13:14" x14ac:dyDescent="0.25">
      <c r="M204" t="s">
        <v>899</v>
      </c>
      <c r="N204" t="s">
        <v>900</v>
      </c>
    </row>
    <row r="205" spans="13:14" x14ac:dyDescent="0.25">
      <c r="M205" t="s">
        <v>901</v>
      </c>
      <c r="N205" t="s">
        <v>902</v>
      </c>
    </row>
    <row r="206" spans="13:14" x14ac:dyDescent="0.25">
      <c r="M206" t="s">
        <v>903</v>
      </c>
      <c r="N206" t="s">
        <v>904</v>
      </c>
    </row>
    <row r="207" spans="13:14" x14ac:dyDescent="0.25">
      <c r="M207" t="s">
        <v>905</v>
      </c>
      <c r="N207" t="s">
        <v>906</v>
      </c>
    </row>
    <row r="208" spans="13:14" x14ac:dyDescent="0.25">
      <c r="M208" t="s">
        <v>907</v>
      </c>
      <c r="N208" t="s">
        <v>908</v>
      </c>
    </row>
    <row r="209" spans="13:14" x14ac:dyDescent="0.25">
      <c r="M209" t="s">
        <v>909</v>
      </c>
      <c r="N209" t="s">
        <v>910</v>
      </c>
    </row>
    <row r="210" spans="13:14" x14ac:dyDescent="0.25">
      <c r="M210" t="s">
        <v>192</v>
      </c>
      <c r="N210" t="s">
        <v>911</v>
      </c>
    </row>
    <row r="211" spans="13:14" x14ac:dyDescent="0.25">
      <c r="M211" t="s">
        <v>912</v>
      </c>
      <c r="N211" t="s">
        <v>913</v>
      </c>
    </row>
    <row r="212" spans="13:14" x14ac:dyDescent="0.25">
      <c r="M212" t="s">
        <v>914</v>
      </c>
      <c r="N212" t="s">
        <v>915</v>
      </c>
    </row>
    <row r="213" spans="13:14" x14ac:dyDescent="0.25">
      <c r="M213" t="s">
        <v>916</v>
      </c>
      <c r="N213" t="s">
        <v>917</v>
      </c>
    </row>
    <row r="214" spans="13:14" x14ac:dyDescent="0.25">
      <c r="M214" t="s">
        <v>918</v>
      </c>
      <c r="N214" t="s">
        <v>919</v>
      </c>
    </row>
    <row r="215" spans="13:14" x14ac:dyDescent="0.25">
      <c r="M215" t="s">
        <v>920</v>
      </c>
      <c r="N215" t="s">
        <v>921</v>
      </c>
    </row>
    <row r="216" spans="13:14" x14ac:dyDescent="0.25">
      <c r="M216" t="s">
        <v>185</v>
      </c>
      <c r="N216" t="s">
        <v>922</v>
      </c>
    </row>
    <row r="217" spans="13:14" x14ac:dyDescent="0.25">
      <c r="M217" t="s">
        <v>923</v>
      </c>
      <c r="N217" t="s">
        <v>924</v>
      </c>
    </row>
    <row r="218" spans="13:14" x14ac:dyDescent="0.25">
      <c r="M218" t="s">
        <v>925</v>
      </c>
      <c r="N218" t="s">
        <v>926</v>
      </c>
    </row>
    <row r="219" spans="13:14" x14ac:dyDescent="0.25">
      <c r="M219" t="s">
        <v>927</v>
      </c>
      <c r="N219" t="s">
        <v>928</v>
      </c>
    </row>
    <row r="220" spans="13:14" x14ac:dyDescent="0.25">
      <c r="M220" t="s">
        <v>929</v>
      </c>
      <c r="N220" t="s">
        <v>930</v>
      </c>
    </row>
    <row r="221" spans="13:14" x14ac:dyDescent="0.25">
      <c r="M221" t="s">
        <v>931</v>
      </c>
      <c r="N221" t="s">
        <v>932</v>
      </c>
    </row>
    <row r="222" spans="13:14" x14ac:dyDescent="0.25">
      <c r="M222" t="s">
        <v>178</v>
      </c>
      <c r="N222" t="s">
        <v>933</v>
      </c>
    </row>
    <row r="223" spans="13:14" x14ac:dyDescent="0.25">
      <c r="M223" t="s">
        <v>934</v>
      </c>
      <c r="N223" t="s">
        <v>935</v>
      </c>
    </row>
    <row r="224" spans="13:14" x14ac:dyDescent="0.25">
      <c r="M224" t="s">
        <v>936</v>
      </c>
      <c r="N224" t="s">
        <v>937</v>
      </c>
    </row>
    <row r="225" spans="13:14" x14ac:dyDescent="0.25">
      <c r="M225" t="s">
        <v>938</v>
      </c>
      <c r="N225" t="s">
        <v>939</v>
      </c>
    </row>
    <row r="226" spans="13:14" x14ac:dyDescent="0.25">
      <c r="M226" t="s">
        <v>940</v>
      </c>
      <c r="N226" t="s">
        <v>941</v>
      </c>
    </row>
    <row r="227" spans="13:14" x14ac:dyDescent="0.25">
      <c r="M227" t="s">
        <v>942</v>
      </c>
      <c r="N227" t="s">
        <v>943</v>
      </c>
    </row>
    <row r="228" spans="13:14" x14ac:dyDescent="0.25">
      <c r="M228" t="s">
        <v>944</v>
      </c>
      <c r="N228" t="s">
        <v>945</v>
      </c>
    </row>
    <row r="229" spans="13:14" x14ac:dyDescent="0.25">
      <c r="M229" t="s">
        <v>946</v>
      </c>
      <c r="N229" t="s">
        <v>947</v>
      </c>
    </row>
    <row r="230" spans="13:14" x14ac:dyDescent="0.25">
      <c r="M230" t="s">
        <v>948</v>
      </c>
      <c r="N230" t="s">
        <v>949</v>
      </c>
    </row>
    <row r="231" spans="13:14" x14ac:dyDescent="0.25">
      <c r="M231" t="s">
        <v>950</v>
      </c>
      <c r="N231" t="s">
        <v>951</v>
      </c>
    </row>
    <row r="232" spans="13:14" x14ac:dyDescent="0.25">
      <c r="M232" t="s">
        <v>952</v>
      </c>
      <c r="N232" t="s">
        <v>953</v>
      </c>
    </row>
    <row r="233" spans="13:14" x14ac:dyDescent="0.25">
      <c r="M233" t="s">
        <v>954</v>
      </c>
      <c r="N233" t="s">
        <v>955</v>
      </c>
    </row>
    <row r="234" spans="13:14" x14ac:dyDescent="0.25">
      <c r="M234" t="s">
        <v>956</v>
      </c>
      <c r="N234" t="s">
        <v>957</v>
      </c>
    </row>
    <row r="235" spans="13:14" x14ac:dyDescent="0.25">
      <c r="M235" t="s">
        <v>958</v>
      </c>
      <c r="N235" t="s">
        <v>959</v>
      </c>
    </row>
    <row r="236" spans="13:14" x14ac:dyDescent="0.25">
      <c r="M236" t="s">
        <v>960</v>
      </c>
      <c r="N236" t="s">
        <v>961</v>
      </c>
    </row>
    <row r="237" spans="13:14" x14ac:dyDescent="0.25">
      <c r="M237" t="s">
        <v>114</v>
      </c>
      <c r="N237" t="s">
        <v>962</v>
      </c>
    </row>
    <row r="238" spans="13:14" x14ac:dyDescent="0.25">
      <c r="M238" t="s">
        <v>963</v>
      </c>
      <c r="N238" t="s">
        <v>964</v>
      </c>
    </row>
    <row r="239" spans="13:14" x14ac:dyDescent="0.25">
      <c r="M239" t="s">
        <v>965</v>
      </c>
      <c r="N239" t="s">
        <v>966</v>
      </c>
    </row>
    <row r="240" spans="13:14" x14ac:dyDescent="0.25">
      <c r="M240" t="s">
        <v>967</v>
      </c>
      <c r="N240" t="s">
        <v>968</v>
      </c>
    </row>
    <row r="241" spans="13:14" x14ac:dyDescent="0.25">
      <c r="M241" t="s">
        <v>969</v>
      </c>
      <c r="N241" t="s">
        <v>970</v>
      </c>
    </row>
    <row r="242" spans="13:14" x14ac:dyDescent="0.25">
      <c r="M242" t="s">
        <v>971</v>
      </c>
      <c r="N242" t="s">
        <v>972</v>
      </c>
    </row>
    <row r="243" spans="13:14" x14ac:dyDescent="0.25">
      <c r="M243" t="s">
        <v>973</v>
      </c>
      <c r="N243" t="s">
        <v>974</v>
      </c>
    </row>
    <row r="244" spans="13:14" x14ac:dyDescent="0.25">
      <c r="M244" t="s">
        <v>975</v>
      </c>
      <c r="N244" t="s">
        <v>976</v>
      </c>
    </row>
    <row r="245" spans="13:14" x14ac:dyDescent="0.25">
      <c r="M245" t="s">
        <v>977</v>
      </c>
      <c r="N245" t="s">
        <v>978</v>
      </c>
    </row>
    <row r="246" spans="13:14" x14ac:dyDescent="0.25">
      <c r="M246" t="s">
        <v>979</v>
      </c>
      <c r="N246" t="s">
        <v>980</v>
      </c>
    </row>
    <row r="247" spans="13:14" x14ac:dyDescent="0.25">
      <c r="M247" t="s">
        <v>981</v>
      </c>
      <c r="N247" t="s">
        <v>982</v>
      </c>
    </row>
    <row r="248" spans="13:14" x14ac:dyDescent="0.25">
      <c r="M248" t="s">
        <v>983</v>
      </c>
      <c r="N248" t="s">
        <v>984</v>
      </c>
    </row>
    <row r="249" spans="13:14" x14ac:dyDescent="0.25">
      <c r="M249" t="s">
        <v>985</v>
      </c>
      <c r="N249" t="s">
        <v>986</v>
      </c>
    </row>
    <row r="250" spans="13:14" x14ac:dyDescent="0.25">
      <c r="M250" t="s">
        <v>987</v>
      </c>
      <c r="N250" t="s">
        <v>988</v>
      </c>
    </row>
    <row r="251" spans="13:14" x14ac:dyDescent="0.25">
      <c r="M251" t="s">
        <v>989</v>
      </c>
    </row>
    <row r="252" spans="13:14" x14ac:dyDescent="0.25">
      <c r="M252" t="s">
        <v>990</v>
      </c>
    </row>
    <row r="253" spans="13:14" x14ac:dyDescent="0.25">
      <c r="M253" t="s">
        <v>991</v>
      </c>
    </row>
    <row r="254" spans="13:14" x14ac:dyDescent="0.25">
      <c r="M254" t="s">
        <v>992</v>
      </c>
    </row>
    <row r="255" spans="13:14" x14ac:dyDescent="0.25">
      <c r="M255" t="s">
        <v>993</v>
      </c>
    </row>
    <row r="256" spans="13:14" x14ac:dyDescent="0.25">
      <c r="M256" t="s">
        <v>994</v>
      </c>
    </row>
    <row r="257" spans="13:13" x14ac:dyDescent="0.25">
      <c r="M257" t="s">
        <v>995</v>
      </c>
    </row>
    <row r="258" spans="13:13" x14ac:dyDescent="0.25">
      <c r="M258" t="s">
        <v>804</v>
      </c>
    </row>
    <row r="259" spans="13:13" x14ac:dyDescent="0.25">
      <c r="M259" t="s">
        <v>996</v>
      </c>
    </row>
    <row r="260" spans="13:13" x14ac:dyDescent="0.25">
      <c r="M260" t="s">
        <v>997</v>
      </c>
    </row>
    <row r="261" spans="13:13" x14ac:dyDescent="0.25">
      <c r="M261" t="s">
        <v>998</v>
      </c>
    </row>
    <row r="262" spans="13:13" x14ac:dyDescent="0.25">
      <c r="M262" t="s">
        <v>100</v>
      </c>
    </row>
    <row r="263" spans="13:13" x14ac:dyDescent="0.25">
      <c r="M263" t="s">
        <v>247</v>
      </c>
    </row>
    <row r="264" spans="13:13" x14ac:dyDescent="0.25">
      <c r="M264" t="s">
        <v>339</v>
      </c>
    </row>
    <row r="265" spans="13:13" x14ac:dyDescent="0.25">
      <c r="M265" t="s">
        <v>260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1543-95CB-4440-A887-DB528B1CD565}">
  <dimension ref="A1:P14"/>
  <sheetViews>
    <sheetView workbookViewId="0">
      <selection activeCell="A7" sqref="A7"/>
    </sheetView>
  </sheetViews>
  <sheetFormatPr defaultRowHeight="15" x14ac:dyDescent="0.25"/>
  <cols>
    <col min="1" max="1" width="20.140625" customWidth="1"/>
    <col min="4" max="4" width="11.42578125" customWidth="1"/>
    <col min="5" max="5" width="20.28515625" customWidth="1"/>
    <col min="8" max="8" width="11.85546875" customWidth="1"/>
    <col min="9" max="9" width="22" customWidth="1"/>
    <col min="12" max="12" width="12" customWidth="1"/>
    <col min="13" max="13" width="22.7109375" customWidth="1"/>
    <col min="16" max="16" width="10" customWidth="1"/>
  </cols>
  <sheetData>
    <row r="1" spans="1:16" ht="15.75" thickBot="1" x14ac:dyDescent="0.3">
      <c r="A1" s="188" t="s">
        <v>74</v>
      </c>
      <c r="B1" s="189"/>
      <c r="C1" s="189"/>
      <c r="D1" s="189"/>
      <c r="E1" s="188" t="s">
        <v>70</v>
      </c>
      <c r="F1" s="189"/>
      <c r="G1" s="189"/>
      <c r="H1" s="189"/>
      <c r="I1" s="188" t="s">
        <v>71</v>
      </c>
      <c r="J1" s="189"/>
      <c r="K1" s="189"/>
      <c r="L1" s="189"/>
      <c r="M1" s="188" t="s">
        <v>75</v>
      </c>
      <c r="N1" s="189"/>
      <c r="O1" s="189"/>
      <c r="P1" s="189"/>
    </row>
    <row r="2" spans="1:16" ht="15.75" thickBot="1" x14ac:dyDescent="0.3">
      <c r="A2" s="44" t="s">
        <v>999</v>
      </c>
      <c r="B2" s="44" t="s">
        <v>61</v>
      </c>
      <c r="C2" s="44" t="s">
        <v>62</v>
      </c>
      <c r="D2" s="44" t="s">
        <v>1000</v>
      </c>
      <c r="E2" s="44" t="s">
        <v>999</v>
      </c>
      <c r="F2" s="44" t="s">
        <v>61</v>
      </c>
      <c r="G2" s="44" t="s">
        <v>62</v>
      </c>
      <c r="H2" s="44" t="s">
        <v>1000</v>
      </c>
      <c r="I2" s="44" t="s">
        <v>999</v>
      </c>
      <c r="J2" s="44" t="s">
        <v>61</v>
      </c>
      <c r="K2" s="44" t="s">
        <v>62</v>
      </c>
      <c r="L2" s="44" t="s">
        <v>1000</v>
      </c>
      <c r="M2" s="44" t="s">
        <v>999</v>
      </c>
      <c r="N2" s="44" t="s">
        <v>61</v>
      </c>
      <c r="O2" s="44" t="s">
        <v>62</v>
      </c>
      <c r="P2" s="44" t="s">
        <v>1000</v>
      </c>
    </row>
    <row r="3" spans="1:16" x14ac:dyDescent="0.25">
      <c r="A3" t="s">
        <v>109</v>
      </c>
      <c r="B3">
        <v>0</v>
      </c>
      <c r="C3">
        <v>3</v>
      </c>
      <c r="D3" t="s">
        <v>1001</v>
      </c>
      <c r="E3" t="s">
        <v>109</v>
      </c>
      <c r="F3">
        <v>0</v>
      </c>
      <c r="G3">
        <v>3</v>
      </c>
      <c r="H3" t="s">
        <v>1001</v>
      </c>
      <c r="I3" t="s">
        <v>109</v>
      </c>
      <c r="J3">
        <v>0</v>
      </c>
      <c r="K3">
        <v>3</v>
      </c>
      <c r="L3" t="s">
        <v>1001</v>
      </c>
      <c r="M3" t="s">
        <v>109</v>
      </c>
      <c r="N3">
        <v>0</v>
      </c>
      <c r="O3">
        <v>3</v>
      </c>
      <c r="P3" t="s">
        <v>1001</v>
      </c>
    </row>
    <row r="4" spans="1:16" x14ac:dyDescent="0.25">
      <c r="A4" t="s">
        <v>165</v>
      </c>
      <c r="B4">
        <v>1</v>
      </c>
      <c r="C4">
        <v>5</v>
      </c>
      <c r="D4" t="s">
        <v>1001</v>
      </c>
      <c r="E4" t="s">
        <v>165</v>
      </c>
      <c r="F4">
        <v>1</v>
      </c>
      <c r="G4">
        <v>5</v>
      </c>
      <c r="H4" t="s">
        <v>1001</v>
      </c>
      <c r="I4" t="s">
        <v>250</v>
      </c>
      <c r="J4">
        <v>0</v>
      </c>
      <c r="K4">
        <v>4</v>
      </c>
      <c r="L4" t="s">
        <v>1001</v>
      </c>
      <c r="M4" t="s">
        <v>250</v>
      </c>
      <c r="N4">
        <v>0</v>
      </c>
      <c r="O4">
        <v>4</v>
      </c>
      <c r="P4" t="s">
        <v>1001</v>
      </c>
    </row>
    <row r="5" spans="1:16" x14ac:dyDescent="0.25">
      <c r="A5" t="s">
        <v>250</v>
      </c>
      <c r="B5">
        <v>0</v>
      </c>
      <c r="C5">
        <v>4</v>
      </c>
      <c r="D5" t="s">
        <v>1001</v>
      </c>
      <c r="E5" t="s">
        <v>250</v>
      </c>
      <c r="F5">
        <v>0</v>
      </c>
      <c r="G5">
        <v>4</v>
      </c>
      <c r="H5" t="s">
        <v>1001</v>
      </c>
      <c r="I5" t="s">
        <v>256</v>
      </c>
      <c r="J5">
        <v>0</v>
      </c>
      <c r="K5">
        <v>100</v>
      </c>
      <c r="L5" t="s">
        <v>1001</v>
      </c>
      <c r="M5" t="s">
        <v>256</v>
      </c>
      <c r="N5">
        <v>0</v>
      </c>
      <c r="O5">
        <v>100</v>
      </c>
      <c r="P5" t="s">
        <v>1001</v>
      </c>
    </row>
    <row r="6" spans="1:16" x14ac:dyDescent="0.25">
      <c r="A6" s="169" t="s">
        <v>1151</v>
      </c>
      <c r="B6" s="169">
        <v>0</v>
      </c>
      <c r="C6" s="169">
        <v>6</v>
      </c>
      <c r="D6" s="169" t="s">
        <v>1002</v>
      </c>
      <c r="E6" t="s">
        <v>256</v>
      </c>
      <c r="F6">
        <v>0</v>
      </c>
      <c r="G6">
        <v>100</v>
      </c>
      <c r="H6" t="s">
        <v>1001</v>
      </c>
      <c r="I6" t="s">
        <v>199</v>
      </c>
      <c r="J6">
        <v>0</v>
      </c>
      <c r="K6">
        <v>10</v>
      </c>
      <c r="L6" t="s">
        <v>1001</v>
      </c>
      <c r="M6" t="s">
        <v>199</v>
      </c>
      <c r="N6">
        <v>0</v>
      </c>
      <c r="O6">
        <v>10</v>
      </c>
      <c r="P6" t="s">
        <v>1001</v>
      </c>
    </row>
    <row r="7" spans="1:16" x14ac:dyDescent="0.25">
      <c r="A7" t="s">
        <v>1154</v>
      </c>
      <c r="B7">
        <v>0</v>
      </c>
      <c r="C7">
        <v>6</v>
      </c>
      <c r="D7" t="s">
        <v>1001</v>
      </c>
      <c r="E7" t="s">
        <v>199</v>
      </c>
      <c r="F7">
        <v>0</v>
      </c>
      <c r="G7">
        <v>10</v>
      </c>
      <c r="H7" t="s">
        <v>1001</v>
      </c>
    </row>
    <row r="8" spans="1:16" x14ac:dyDescent="0.25">
      <c r="A8" t="s">
        <v>256</v>
      </c>
      <c r="B8">
        <v>0</v>
      </c>
      <c r="C8">
        <v>100</v>
      </c>
      <c r="D8" t="s">
        <v>1001</v>
      </c>
      <c r="E8" s="169" t="s">
        <v>1152</v>
      </c>
      <c r="F8" s="169">
        <v>0</v>
      </c>
      <c r="G8" s="169">
        <v>6</v>
      </c>
      <c r="H8" s="169" t="s">
        <v>1002</v>
      </c>
    </row>
    <row r="9" spans="1:16" x14ac:dyDescent="0.25">
      <c r="A9" t="s">
        <v>199</v>
      </c>
      <c r="B9">
        <v>0</v>
      </c>
      <c r="C9">
        <v>10</v>
      </c>
      <c r="D9" t="s">
        <v>1001</v>
      </c>
      <c r="E9" t="s">
        <v>1153</v>
      </c>
      <c r="F9">
        <v>0</v>
      </c>
      <c r="G9">
        <v>6</v>
      </c>
      <c r="H9" t="s">
        <v>1001</v>
      </c>
    </row>
    <row r="10" spans="1:16" x14ac:dyDescent="0.25">
      <c r="A10" s="169" t="s">
        <v>1156</v>
      </c>
      <c r="B10" s="169">
        <v>0</v>
      </c>
      <c r="C10" s="169">
        <v>10</v>
      </c>
      <c r="D10" s="169" t="s">
        <v>1002</v>
      </c>
      <c r="E10" t="s">
        <v>337</v>
      </c>
      <c r="F10">
        <v>0</v>
      </c>
      <c r="G10">
        <v>10</v>
      </c>
      <c r="H10" t="s">
        <v>1001</v>
      </c>
    </row>
    <row r="11" spans="1:16" x14ac:dyDescent="0.25">
      <c r="A11" t="s">
        <v>1155</v>
      </c>
      <c r="B11">
        <v>0</v>
      </c>
      <c r="C11">
        <v>10</v>
      </c>
      <c r="D11" t="s">
        <v>1001</v>
      </c>
      <c r="E11" s="169" t="s">
        <v>188</v>
      </c>
      <c r="F11" s="169">
        <v>5</v>
      </c>
      <c r="G11" s="169">
        <v>25</v>
      </c>
      <c r="H11" s="169" t="s">
        <v>1002</v>
      </c>
    </row>
    <row r="12" spans="1:16" x14ac:dyDescent="0.25">
      <c r="E12" t="s">
        <v>1117</v>
      </c>
      <c r="F12">
        <v>5</v>
      </c>
      <c r="G12">
        <v>25</v>
      </c>
      <c r="H12" t="s">
        <v>1001</v>
      </c>
    </row>
    <row r="13" spans="1:16" x14ac:dyDescent="0.25">
      <c r="E13" s="169" t="s">
        <v>1157</v>
      </c>
      <c r="F13" s="169">
        <v>0</v>
      </c>
      <c r="G13" s="169">
        <v>10</v>
      </c>
      <c r="H13" s="169" t="s">
        <v>1002</v>
      </c>
    </row>
    <row r="14" spans="1:16" x14ac:dyDescent="0.25">
      <c r="E14" t="s">
        <v>1158</v>
      </c>
      <c r="F14">
        <v>0</v>
      </c>
      <c r="G14">
        <v>10</v>
      </c>
      <c r="H14" t="s">
        <v>1001</v>
      </c>
    </row>
  </sheetData>
  <mergeCells count="4">
    <mergeCell ref="A1:D1"/>
    <mergeCell ref="E1:H1"/>
    <mergeCell ref="I1:L1"/>
    <mergeCell ref="M1:P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Study-data</vt:lpstr>
      <vt:lpstr>study-data-medians</vt:lpstr>
      <vt:lpstr>ROB</vt:lpstr>
      <vt:lpstr>Sheet1</vt:lpstr>
      <vt:lpstr>Classes and interventions</vt:lpstr>
      <vt:lpstr>look-ups</vt:lpstr>
      <vt:lpstr>Outcome-scales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 Menopause supplement 8: evidence review B1, appendix L 07/11/2024</dc:title>
  <dc:subject/>
  <dc:creator/>
  <cp:keywords/>
  <dc:description/>
  <cp:lastModifiedBy/>
  <cp:revision>1</cp:revision>
  <dcterms:created xsi:type="dcterms:W3CDTF">2024-10-23T21:48:28Z</dcterms:created>
  <dcterms:modified xsi:type="dcterms:W3CDTF">2024-11-13T11:38:30Z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2024-10-23T21:49:09Z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b2fdf4f2-2382-47ce-b950-dc5d8944eb1b</vt:lpwstr>
  </property>
  <property fmtid="{D5CDD505-2E9C-101B-9397-08002B2CF9AE}" pid="8" name="MSIP_Label_c69d85d5-6d9e-4305-a294-1f636ec0f2d6_ContentBits">
    <vt:lpwstr>0</vt:lpwstr>
  </property>
</Properties>
</file>