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8_{7A09CD80-1BF1-4794-8708-1D3E6A29C056}" xr6:coauthVersionLast="47" xr6:coauthVersionMax="47" xr10:uidLastSave="{00000000-0000-0000-0000-000000000000}"/>
  <bookViews>
    <workbookView xWindow="-120" yWindow="-120" windowWidth="29040" windowHeight="157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sheet'!$A$2:$M$2</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<sst xmlns="http://schemas.openxmlformats.org/spreadsheetml/2006/main" count="70" uniqueCount="66">
  <si>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</si>
  <si>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</si>
  <si>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</si>
  <si>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</si>
  <si>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</si>
  <si>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</si>
  <si>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</si>
  <si>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</si>
  <si>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</si>
  <si>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</si>
  <si>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</si>
  <si>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</si>
  <si>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</si>
  <si>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</si>
  <si>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</si>
  <si>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</si>
  <si>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</si>
  <si>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</si>
  <si>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</si>
  <si>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</si>
  <si>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When the recommendation was originally published (and when it was updated).</t>
  </si>
  <si>
    <t>1.1.4</t>
  </si>
  <si>
    <t>1.1.2</t>
  </si>
  <si>
    <r>
      <rPr>
        <sz val="12"/>
        <rFont val="Inter"/>
      </rPr>
      <t xml:space="preserve">This baseline assessment tool should be used in conjuction with </t>
    </r>
    <r>
      <rPr>
        <u/>
        <sz val="12"/>
        <color rgb="FF005EA5"/>
        <rFont val="Inter"/>
      </rPr>
      <t>anaphylaxis: assessment and referral after emergency treatment</t>
    </r>
    <r>
      <rPr>
        <sz val="12"/>
        <rFont val="Inter"/>
      </rPr>
      <t xml:space="preserve"> (NG258).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</si>
  <si>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</si>
  <si>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Documenting suspected anaphylaxis</t>
  </si>
  <si>
    <t>1.1.1</t>
  </si>
  <si>
    <t>Timing of blood samples</t>
  </si>
  <si>
    <t xml:space="preserve">Record the time of onset of suspected anaphylaxis. </t>
  </si>
  <si>
    <t>1.1.3</t>
  </si>
  <si>
    <t>1.1.5</t>
  </si>
  <si>
    <t>Period of observation</t>
  </si>
  <si>
    <t>1.1.7</t>
  </si>
  <si>
    <t>2026, adapted from Resuscitation Council UK 2021 guidance</t>
  </si>
  <si>
    <t>Admission to inpatient care</t>
  </si>
  <si>
    <t xml:space="preserve">Admit young people and children under 16 years under the care of an inpatient paediatric medical team if they cannot be discharged in accordance with the criteria in recommendation 1.1.7. </t>
  </si>
  <si>
    <t>1.1.11</t>
  </si>
  <si>
    <t>2011, amended 2026</t>
  </si>
  <si>
    <t>Referral to a specialist allergy service</t>
  </si>
  <si>
    <t>Discharge from A&amp;E or inpatient care</t>
  </si>
  <si>
    <t>1.1.14</t>
  </si>
  <si>
    <t>1.1.15</t>
  </si>
  <si>
    <t xml:space="preserve">Give advice to the adult, young person or child to carry their adrenaline auto-injectors with them at all times. </t>
  </si>
  <si>
    <t>1.1.16</t>
  </si>
  <si>
    <t>2011, amended 2020</t>
  </si>
  <si>
    <t xml:space="preserve">Record the circumstances immediately before the onset of symptoms to help to identify the possible trigger. </t>
  </si>
  <si>
    <t xml:space="preserve">After suspected anaphylaxis in an adult or young person aged 16 years or older, take timed blood samples for mast cell tryptase testing as follows:
•	a sample as soon as possible after emergency treatment has started
•	a second sample ideally within 1 to 2 hours (but no later than 4 hours) from the onset of symptoms. </t>
  </si>
  <si>
    <t>After suspected anaphylaxis in a child younger than 16 years, consider taking blood samples for mast cell tryptase testing as follows if the cause is thought to be venom-related, drug-related or idiopathic:
•	a sample as soon as possible after emergency treatment has started
•	a second sample ideally within 1 to 2 hours (but no later than 4 hours) from the onset of symptoms.</t>
  </si>
  <si>
    <t xml:space="preserve">Inform the adult, young person or child (or their parent or carer, as appropriate) that a blood sample may be required at follow-up with the specialist allergy service to measure baseline mast cell tryptase. </t>
  </si>
  <si>
    <t>A suitably qualified and experienced healthcare professional should consider discharging the adult, young person or child after 2 hours of observation, starting from resolution of airway swelling and resumption of normal breathing and stable blood pressure and heart rate if:
•	there was a good response (within 5 to 10 minutes) to a single dose of intramuscular (IM) adrenaline given within 30 minutes of the onset of suspected anaphylaxis and
•	symptoms have completely resolved, and
•	the person already has 2 in-date adrenaline auto-injectors and knows how and when to use them, and
•	there is adequate supervision from an appropriate adult, if needed, following discharge.</t>
  </si>
  <si>
    <t>Observe the adult, young person or child for a minimum of 6 hours after resolution of all symptoms if:
•	2 doses of intramuscular (IM) adrenaline were needed to treat the anaphylaxis or
•	there is a history of biphasic reaction.</t>
  </si>
  <si>
    <t>1.1.8</t>
  </si>
  <si>
    <t>1.1.9</t>
  </si>
  <si>
    <t xml:space="preserve">Observe the adult, young person or child for a minimum of 12 hours after resolution of all symptoms if:
•	the person had severe anaphylaxis requiring more than 2 doses of adrenaline, or 
•	the person has severe asthma or had anaphylaxis that involved severe respiratory compromise, or
•	there is a possibility of continuing absorption of allergen, for example, slow-release medicines, or
•	the person presents out-of-hours, or 
•	the person may not be able to respond in the event of a deterioration in their condition, or
•	the person would be discharged to a geographical area where access to emergency care is difficult. </t>
  </si>
  <si>
    <t xml:space="preserve">A suitably qualified and experienced healthcare professional should consider discharging the adult, young person or child after 2 hours of observation from resolution of anaphylaxis following a supervised allergy challenge even if 2 doses of IM adrenaline were needed. </t>
  </si>
  <si>
    <t>1.1.10</t>
  </si>
  <si>
    <t xml:space="preserve">After emergency treatment for suspected anaphylaxis, offer the adult, young person or child a referral to a specialist allergy service (age-appropriate, where possible) consisting of healthcare professionals with the skills and competencies necessary to accurately investigate, diagnose, monitor and provide ongoing management of, and patient education about, anaphylaxis. </t>
  </si>
  <si>
    <t>1.1.12</t>
  </si>
  <si>
    <t>1.1.13</t>
  </si>
  <si>
    <t xml:space="preserve">Each hospital trust providing emergency treatment for suspected anaphylaxis should have separate referral pathways for suspected anaphylaxis in adults (and young people) and children. </t>
  </si>
  <si>
    <t xml:space="preserve">Before discharge a healthcare professional with the appropriate skills and competencies should offer the adult, young person or child (or their parent or carer, as appropriate) the following:
•	information about anaphylaxis, including the signs and symptoms of anaphylaxis 
•	information about the risk of a biphasic reaction
•	advice about how to avoid the suspected trigger (if known)
•	information about the need for referral to a specialist allergy service and the referral process
•	information on what to do if anaphylaxis occurs (use the adrenaline auto-injector and call emergency services)
•	a brand-specific demonstration of the correct use of the adrenaline auto-injector and when to use it, including advice that the person should lie down after using the injector (or sit up if they are struggling to breathe) and should not stand up or change position suddenly, even if they feel better
•	information about patient support groups. </t>
  </si>
  <si>
    <t>At discharge following emergency treatment for suspected or known anaphylaxis, ensure the adult, young person or child has 2 in-date adrenaline auto-injectors (via a prescription, if needed) and knows when and how to use them, unless the anaphylaxis was due to a drug allergy and the drug can be easily avoided.</t>
  </si>
  <si>
    <t>Baseline assessment tool for anaphylaxis: assessment and referral after emergency treatment (NG258)</t>
  </si>
  <si>
    <t>Published: 27 May 2026</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</si>
  <si>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</si>
  <si>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 xml:space="preserve">Document the acute clinical features of suspected anaphylaxis, that is, rapidly developing, life-threatening problems involving:
•	one or more of the following:
-	the airway (pharyngeal or laryngeal oedema)
-	breathing (bronchospasm with tachypnoea)
-	the circulation (hypotension or tachycardia or both)
•	in most cases, associated skin and mucosal changes.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</si>
</sst>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xf numFmtId="0" fontId="26" fillId="0" borderId="0"/>
    <xf numFmtId="0" fontId="26" fillId="0" borderId="0"/>
    <xf numFmtId="0" fontId="26" fillId="0" borderId="0"/>
  </cellStyleXfs>
  <cellXfs count="36">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5" borderId="0" xfId="1" applyFont="1" applyFill="1" applyBorder="1" applyProtection="1">
      <alignment vertical="top" wrapText="1"/>
    </xf>
    <xf numFmtId="0" fontId="27" fillId="6" borderId="1" xfId="0" applyFont="1" applyFill="1" applyBorder="1" applyAlignment="1"/>
    <xf numFmtId="0" fontId="27" fillId="6" borderId="1" xfId="0" applyFont="1" applyFill="1" applyBorder="1">
      <alignment vertical="top"/>
    </xf>
    <xf numFmtId="0" fontId="32" fillId="0" borderId="1" xfId="0" applyFont="1" applyBorder="1" applyAlignment="1">
      <alignment horizontal="left" vertical="top" wrapText="1"/>
    </xf>
    <xf numFmtId="0" fontId="10" fillId="0" borderId="1" xfId="0" applyFont="1" applyBorder="1" applyAlignment="1">
      <alignment horizontal="right"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58/resources" TargetMode="External"/><Relationship Id="rId1" Type="http://schemas.openxmlformats.org/officeDocument/2006/relationships/hyperlink" Target="http://www.nice.org.uk/guidance/ng258"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2.15" customHeight="1" x14ac:dyDescent="0.2">
      <c r="A1" s="21" t="s">
        <v>62</v>
      </c>
    </row>
    <row r="2" spans="1:5" ht="40.9" customHeight="1" x14ac:dyDescent="0.2">
      <c r="A2" s="22" t="s">
        <v>63</v>
      </c>
      <c r="B2" s="4"/>
      <c r="C2" s="4"/>
      <c r="D2" s="4"/>
      <c r="E2" s="4"/>
    </row>
    <row r="3" spans="1:5" ht="64.5" customHeight="1" x14ac:dyDescent="0.2">
      <c r="A3" s="26" t="s">
        <v>23</v>
      </c>
    </row>
    <row r="4" spans="1:5" ht="47.25" customHeight="1" x14ac:dyDescent="0.2">
      <c r="A4" s="23" t="s">
        <v>3</v>
      </c>
    </row>
    <row r="5" spans="1:5" ht="30" customHeight="1" x14ac:dyDescent="0.2">
      <c r="A5" s="24" t="s">
        <v>8</v>
      </c>
    </row>
    <row r="6" spans="1:5" ht="268.5" customHeight="1" x14ac:dyDescent="0.2">
      <c r="A6" s="25" t="s">
        <v>19</v>
      </c>
    </row>
    <row r="7" spans="1:5" ht="46.5" customHeight="1" x14ac:dyDescent="0.2">
      <c r="A7" s="31" t="s">
        <v>24</v>
      </c>
    </row>
    <row r="8" spans="1:5" ht="67.5" customHeight="1" x14ac:dyDescent="0.2">
      <c r="A8" s="26" t="s">
        <v>64</v>
      </c>
    </row>
    <row r="9" spans="1:5" ht="15.75" x14ac:dyDescent="0.2">
      <c r="A9" s="27"/>
    </row>
    <row r="10" spans="1:5" s="30" customFormat="1" ht="15.75" x14ac:dyDescent="0.2">
      <c r="A10" s="27"/>
    </row>
    <row r="11" spans="1:5" s="30" customFormat="1" ht="15.75" x14ac:dyDescent="0.2">
      <c r="A11" s="27"/>
    </row>
    <row r="12" spans="1:5" s="30" customFormat="1" ht="15.75" x14ac:dyDescent="0.2">
      <c r="A12" s="27"/>
    </row>
    <row r="13" spans="1:5" s="27" customFormat="1" ht="15.75" x14ac:dyDescent="0.2"/>
    <row r="14" spans="1:5" s="27" customFormat="1" ht="15.75" x14ac:dyDescent="0.2"/>
    <row r="15" spans="1:5" s="27" customFormat="1" ht="15.75" x14ac:dyDescent="0.2">
      <c r="A15" s="20"/>
    </row>
    <row r="16" spans="1:5" s="27" customFormat="1" ht="15.75" x14ac:dyDescent="0.2"/>
    <row r="17" s="27" customFormat="1" ht="15.75" x14ac:dyDescent="0.2"/>
    <row r="18" s="27" customFormat="1" ht="15.75" x14ac:dyDescent="0.2"/>
    <row r="19" s="27" customFormat="1" ht="15.75" x14ac:dyDescent="0.2"/>
    <row r="20" s="27" customFormat="1" ht="15.75" x14ac:dyDescent="0.2"/>
    <row r="21" s="27" customFormat="1" ht="15.75" x14ac:dyDescent="0.2"/>
    <row r="22" s="27" customFormat="1" ht="15.75" x14ac:dyDescent="0.2"/>
    <row r="23" s="27" customFormat="1" ht="15.75" x14ac:dyDescent="0.2"/>
    <row r="24" s="27" customFormat="1" ht="15.75" x14ac:dyDescent="0.2"/>
    <row r="25" s="27" customFormat="1" ht="15.75" x14ac:dyDescent="0.2"/>
    <row r="26" s="27" customFormat="1" ht="15.75" x14ac:dyDescent="0.2"/>
    <row r="27" s="27" customFormat="1" ht="15.75" x14ac:dyDescent="0.2"/>
    <row r="28" s="27" customFormat="1" ht="15.75" x14ac:dyDescent="0.2"/>
    <row r="29" s="27" customFormat="1" ht="15.75" x14ac:dyDescent="0.2"/>
    <row r="30" s="27" customFormat="1" ht="15.75" x14ac:dyDescent="0.2"/>
    <row r="31" s="27" customFormat="1" ht="15.75" x14ac:dyDescent="0.2"/>
    <row r="32" s="27" customFormat="1" ht="15.75" x14ac:dyDescent="0.2"/>
    <row r="33" s="27" customFormat="1" ht="15.75" x14ac:dyDescent="0.2"/>
    <row r="34" s="27" customFormat="1" ht="15.75" x14ac:dyDescent="0.2"/>
    <row r="35" s="27" customFormat="1" ht="15.75" x14ac:dyDescent="0.2"/>
    <row r="36" s="27" customFormat="1" ht="15.75" x14ac:dyDescent="0.2"/>
    <row r="37" s="27" customFormat="1" ht="15.75" x14ac:dyDescent="0.2"/>
    <row r="38" s="27" customFormat="1" ht="15.75" x14ac:dyDescent="0.2"/>
    <row r="39" s="27" customFormat="1" ht="15.75" x14ac:dyDescent="0.2"/>
    <row r="40" s="27" customFormat="1" ht="15.75" x14ac:dyDescent="0.2"/>
    <row r="41" s="27" customFormat="1" ht="15.75" x14ac:dyDescent="0.2"/>
    <row r="42" s="27" customFormat="1" ht="15.75" x14ac:dyDescent="0.2"/>
    <row r="43" s="27" customFormat="1" ht="15.75" x14ac:dyDescent="0.2"/>
    <row r="44" s="27" customFormat="1" ht="15.75" x14ac:dyDescent="0.2"/>
    <row r="45" s="27" customFormat="1" ht="15.75" x14ac:dyDescent="0.2"/>
    <row r="46" s="27" customFormat="1" ht="15.75" x14ac:dyDescent="0.2"/>
    <row r="47" s="27" customFormat="1" ht="15.75" x14ac:dyDescent="0.2"/>
    <row r="48" s="27" customFormat="1" ht="15.75" x14ac:dyDescent="0.2"/>
    <row r="49" s="27" customFormat="1" ht="15.75" x14ac:dyDescent="0.2"/>
    <row r="50" s="27" customFormat="1" ht="15.75" x14ac:dyDescent="0.2"/>
    <row r="51" s="27" customFormat="1" ht="15.75" x14ac:dyDescent="0.2"/>
    <row r="52" s="27" customFormat="1" ht="15.75" x14ac:dyDescent="0.2"/>
    <row r="53" s="27" customFormat="1" ht="15.75" x14ac:dyDescent="0.2"/>
    <row r="54" s="27" customFormat="1" ht="15.75" x14ac:dyDescent="0.2"/>
    <row r="55" s="27" customFormat="1" ht="15.75" x14ac:dyDescent="0.2"/>
    <row r="56" s="27" customFormat="1" ht="15.75" x14ac:dyDescent="0.2"/>
    <row r="57" s="27" customFormat="1" ht="15.75" x14ac:dyDescent="0.2"/>
    <row r="58" s="27" customFormat="1" ht="15.75" x14ac:dyDescent="0.2"/>
    <row r="59" s="27" customFormat="1" ht="15.75" x14ac:dyDescent="0.2"/>
    <row r="60" s="27" customFormat="1" ht="15.75" x14ac:dyDescent="0.2"/>
    <row r="61" s="27" customFormat="1" ht="15.75" x14ac:dyDescent="0.2"/>
    <row r="62" s="27" customFormat="1" ht="15.75" x14ac:dyDescent="0.2"/>
    <row r="63" s="27" customFormat="1" ht="15.75" x14ac:dyDescent="0.2"/>
    <row r="64" s="27" customFormat="1" ht="15.75" x14ac:dyDescent="0.2"/>
    <row r="65" s="27" customFormat="1" ht="15.75" x14ac:dyDescent="0.2"/>
    <row r="66" s="27" customFormat="1" ht="15.75" x14ac:dyDescent="0.2"/>
    <row r="67" s="27" customFormat="1" ht="15.75" x14ac:dyDescent="0.2"/>
    <row r="68" s="27" customFormat="1" ht="15.75" x14ac:dyDescent="0.2"/>
    <row r="69" s="27" customFormat="1" ht="15.75" x14ac:dyDescent="0.2"/>
    <row r="70" s="27" customFormat="1" ht="15.75" x14ac:dyDescent="0.2"/>
    <row r="71" s="27" customFormat="1" ht="15.75" x14ac:dyDescent="0.2"/>
    <row r="72" s="27" customFormat="1" ht="15.75" x14ac:dyDescent="0.2"/>
    <row r="73" s="27" customFormat="1" ht="15.75" x14ac:dyDescent="0.2"/>
    <row r="74" s="27" customFormat="1" ht="15.75" x14ac:dyDescent="0.2"/>
    <row r="75" s="27" customFormat="1" ht="15.75" x14ac:dyDescent="0.2"/>
    <row r="76" s="27" customFormat="1" ht="15.75" x14ac:dyDescent="0.2"/>
    <row r="77" s="27" customFormat="1" ht="15.75" x14ac:dyDescent="0.2"/>
    <row r="78" s="27" customFormat="1" ht="15.75" x14ac:dyDescent="0.2"/>
    <row r="79" s="27" customFormat="1" ht="15.75" x14ac:dyDescent="0.2"/>
    <row r="80" s="27" customFormat="1" ht="15.75" x14ac:dyDescent="0.2"/>
    <row r="81" s="27" customFormat="1" ht="15.75" x14ac:dyDescent="0.2"/>
    <row r="82" s="27" customFormat="1" ht="15.75" x14ac:dyDescent="0.2"/>
    <row r="83" s="27" customFormat="1" ht="15.75" x14ac:dyDescent="0.2"/>
    <row r="84" s="27" customFormat="1" ht="15.75" x14ac:dyDescent="0.2"/>
    <row r="85" s="27" customFormat="1" ht="15.75" x14ac:dyDescent="0.2"/>
    <row r="86" s="27" customFormat="1" ht="15.75" x14ac:dyDescent="0.2"/>
    <row r="87" s="27" customFormat="1" ht="15.75" x14ac:dyDescent="0.2"/>
    <row r="88" s="27" customFormat="1" ht="15.75" x14ac:dyDescent="0.2"/>
    <row r="89" s="27" customFormat="1" ht="15.75" x14ac:dyDescent="0.2"/>
    <row r="90" s="27" customFormat="1" ht="15.75" x14ac:dyDescent="0.2"/>
    <row r="91" s="27" customFormat="1" ht="15.75" x14ac:dyDescent="0.2"/>
    <row r="92" s="27" customFormat="1" ht="15.75" x14ac:dyDescent="0.2"/>
    <row r="93" s="27" customFormat="1" ht="15.75" x14ac:dyDescent="0.2"/>
    <row r="94" s="27" customFormat="1" ht="15.75" x14ac:dyDescent="0.2"/>
    <row r="95" s="27" customFormat="1" ht="15.75" x14ac:dyDescent="0.2"/>
    <row r="96" s="27" customFormat="1" ht="15.75" x14ac:dyDescent="0.2"/>
    <row r="97" s="27" customFormat="1" ht="15.75" x14ac:dyDescent="0.2"/>
    <row r="98" s="27" customFormat="1" ht="15.75" x14ac:dyDescent="0.2"/>
    <row r="99" s="27" customFormat="1" ht="15.75" x14ac:dyDescent="0.2"/>
    <row r="100" s="27" customFormat="1" ht="15.75" x14ac:dyDescent="0.2"/>
    <row r="101" s="27" customFormat="1" ht="15.75" x14ac:dyDescent="0.2"/>
    <row r="102" s="27" customFormat="1" ht="15.75" x14ac:dyDescent="0.2"/>
    <row r="103" s="27" customFormat="1" ht="15.75" x14ac:dyDescent="0.2"/>
    <row r="104" s="27" customFormat="1" ht="15.75" x14ac:dyDescent="0.2"/>
    <row r="105" s="27" customFormat="1" ht="15.75" x14ac:dyDescent="0.2"/>
    <row r="106" s="27" customFormat="1" ht="15.75" x14ac:dyDescent="0.2"/>
    <row r="107" s="27" customFormat="1" ht="15.75" x14ac:dyDescent="0.2"/>
    <row r="108" s="27" customFormat="1" ht="15.75" x14ac:dyDescent="0.2"/>
    <row r="109" s="27" customFormat="1" ht="15.75" x14ac:dyDescent="0.2"/>
    <row r="110" s="27" customFormat="1" ht="15.75" x14ac:dyDescent="0.2"/>
    <row r="111" s="27" customFormat="1" ht="15.75" x14ac:dyDescent="0.2"/>
    <row r="112" s="27" customFormat="1" ht="15.75" x14ac:dyDescent="0.2"/>
    <row r="113" s="27" customFormat="1" ht="15.75" x14ac:dyDescent="0.2"/>
    <row r="114" s="27" customFormat="1" ht="15.75" x14ac:dyDescent="0.2"/>
    <row r="115" s="27" customFormat="1" ht="15.75" x14ac:dyDescent="0.2"/>
    <row r="116" s="27" customFormat="1" ht="15.75" x14ac:dyDescent="0.2"/>
    <row r="117" s="27" customFormat="1" ht="15.75" x14ac:dyDescent="0.2"/>
    <row r="118" s="27" customFormat="1" ht="15.75" x14ac:dyDescent="0.2"/>
    <row r="119" s="27" customFormat="1" ht="15.75" x14ac:dyDescent="0.2"/>
    <row r="120" s="27" customFormat="1" ht="15.75" x14ac:dyDescent="0.2"/>
    <row r="121" s="27" customFormat="1" ht="15.75" x14ac:dyDescent="0.2"/>
    <row r="122" s="27" customFormat="1" ht="15.75" x14ac:dyDescent="0.2"/>
    <row r="123" s="27" customFormat="1" ht="15.75" x14ac:dyDescent="0.2"/>
    <row r="124" s="27" customFormat="1" ht="15.75" x14ac:dyDescent="0.2"/>
    <row r="125" s="27" customFormat="1" ht="15.75" x14ac:dyDescent="0.2"/>
    <row r="126" s="27" customFormat="1" ht="15.75" x14ac:dyDescent="0.2"/>
    <row r="127" s="27" customFormat="1" ht="15.75" x14ac:dyDescent="0.2"/>
    <row r="128" s="27" customFormat="1" ht="15.75" x14ac:dyDescent="0.2"/>
    <row r="129" s="27" customFormat="1" ht="15.75" x14ac:dyDescent="0.2"/>
    <row r="130" s="27" customFormat="1" ht="15.75" x14ac:dyDescent="0.2"/>
    <row r="131" s="27" customFormat="1" ht="15.75" x14ac:dyDescent="0.2"/>
    <row r="132" s="27" customFormat="1" ht="15.75" x14ac:dyDescent="0.2"/>
    <row r="133" s="27" customFormat="1" ht="15.75" x14ac:dyDescent="0.2"/>
    <row r="134" s="27" customFormat="1" ht="15.75" x14ac:dyDescent="0.2"/>
    <row r="135" s="27" customFormat="1" ht="15.75" x14ac:dyDescent="0.2"/>
    <row r="136" s="27" customFormat="1" ht="15.75" x14ac:dyDescent="0.2"/>
    <row r="137" s="27" customFormat="1" ht="15.75" x14ac:dyDescent="0.2"/>
    <row r="138" s="27" customFormat="1" ht="15.75" x14ac:dyDescent="0.2"/>
    <row r="139" s="27" customFormat="1" ht="15.75" x14ac:dyDescent="0.2"/>
    <row r="140" s="27" customFormat="1" ht="15.75" x14ac:dyDescent="0.2"/>
    <row r="141" s="27" customFormat="1" ht="15.75" x14ac:dyDescent="0.2"/>
    <row r="142" s="27" customFormat="1" ht="15.75" x14ac:dyDescent="0.2"/>
    <row r="143" s="27" customFormat="1" ht="15.75" x14ac:dyDescent="0.2"/>
    <row r="144" s="27" customFormat="1" ht="15.75" x14ac:dyDescent="0.2"/>
    <row r="145" s="27" customFormat="1" ht="15.75" x14ac:dyDescent="0.2"/>
    <row r="146" s="27" customFormat="1" ht="15.75" x14ac:dyDescent="0.2"/>
    <row r="147" s="27" customFormat="1" ht="15.75" x14ac:dyDescent="0.2"/>
    <row r="148" s="27" customFormat="1" ht="15.75" x14ac:dyDescent="0.2"/>
    <row r="149" s="27" customFormat="1" ht="15.75" x14ac:dyDescent="0.2"/>
    <row r="150" s="27" customFormat="1" ht="15.75" x14ac:dyDescent="0.2"/>
    <row r="151" s="27" customFormat="1" ht="15.75" x14ac:dyDescent="0.2"/>
    <row r="152" s="30" customFormat="1" ht="15" x14ac:dyDescent="0.2"/>
  </sheetData>
  <hyperlinks>
    <hyperlink ref="A3" r:id="rId1" display="This baseline assessment tool should be used in conjuction with Anaphylaxis: assessment and referral after emergency treatment (NG258).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24"/>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24.77734375" style="3" customWidth="1"/>
    <col min="4" max="4" width="38.33203125" style="3" customWidth="1"/>
    <col min="5" max="5" width="74.44140625" style="3" customWidth="1"/>
    <col min="6" max="6" width="36.77734375" style="3" customWidth="1"/>
    <col min="7" max="7" width="78.77734375" style="3" customWidth="1"/>
    <col min="8" max="8" width="43" style="3" customWidth="1"/>
    <col min="9" max="9" width="48.77734375" style="3" customWidth="1"/>
    <col min="10" max="10" width="39.6640625" style="3" customWidth="1"/>
    <col min="11" max="11" width="8.6640625" style="3" customWidth="1"/>
    <col min="12" max="12" width="16.21875" style="3" customWidth="1"/>
    <col min="13" max="13" width="13.77734375" style="3" customWidth="1"/>
    <col min="14" max="16384" width="9.109375" style="1"/>
  </cols>
  <sheetData>
    <row r="1" spans="1:13" ht="31.5" customHeight="1" x14ac:dyDescent="0.55000000000000004">
      <c r="A1" s="29" t="str">
        <f>Introduction!A1</f>
        <v>Baseline assessment tool for anaphylaxis: assessment and referral after emergency treatment (NG258)</v>
      </c>
      <c r="B1" s="5"/>
      <c r="D1" s="5"/>
      <c r="E1" s="5"/>
      <c r="F1" s="5"/>
      <c r="G1" s="5"/>
      <c r="H1" s="5"/>
      <c r="I1" s="5"/>
      <c r="J1" s="5"/>
      <c r="K1" s="5"/>
      <c r="L1" s="5"/>
      <c r="M1" s="5"/>
    </row>
    <row r="2" spans="1:13" s="18" customFormat="1" ht="69" customHeight="1" x14ac:dyDescent="0.2">
      <c r="A2" s="17" t="s">
        <v>7</v>
      </c>
      <c r="B2" s="19" t="s">
        <v>13</v>
      </c>
      <c r="C2" s="19" t="s">
        <v>20</v>
      </c>
      <c r="D2" s="19" t="s">
        <v>14</v>
      </c>
      <c r="E2" s="19" t="s">
        <v>15</v>
      </c>
      <c r="F2" s="19" t="s">
        <v>16</v>
      </c>
      <c r="G2" s="19" t="s">
        <v>17</v>
      </c>
      <c r="H2" s="19" t="s">
        <v>18</v>
      </c>
      <c r="I2" s="19" t="s">
        <v>12</v>
      </c>
      <c r="J2" s="19" t="s">
        <v>9</v>
      </c>
      <c r="K2" s="17" t="s">
        <v>2</v>
      </c>
      <c r="L2" s="17" t="s">
        <v>10</v>
      </c>
      <c r="M2" s="17" t="s">
        <v>11</v>
      </c>
    </row>
    <row r="3" spans="1:13" s="2" customFormat="1" ht="16.5" x14ac:dyDescent="0.25">
      <c r="A3" s="8" t="s">
        <v>25</v>
      </c>
      <c r="B3" s="28"/>
      <c r="C3" s="8"/>
      <c r="D3" s="6"/>
      <c r="E3" s="6"/>
      <c r="F3" s="6"/>
      <c r="G3" s="6"/>
      <c r="H3" s="7"/>
      <c r="I3" s="7"/>
      <c r="J3" s="7"/>
      <c r="K3" s="7"/>
      <c r="L3" s="7"/>
      <c r="M3" s="7"/>
    </row>
    <row r="4" spans="1:13" ht="126" x14ac:dyDescent="0.25">
      <c r="A4" s="11" t="s">
        <v>65</v>
      </c>
      <c r="B4" s="11" t="s">
        <v>26</v>
      </c>
      <c r="C4" s="11">
        <v>2011</v>
      </c>
      <c r="D4" s="34"/>
      <c r="E4" s="34"/>
      <c r="F4" s="34"/>
      <c r="G4" s="34"/>
      <c r="H4" s="34"/>
      <c r="I4" s="34"/>
      <c r="J4" s="34"/>
      <c r="K4" s="34"/>
      <c r="L4" s="34"/>
      <c r="M4" s="11"/>
    </row>
    <row r="5" spans="1:13" ht="15.75" x14ac:dyDescent="0.25">
      <c r="A5" s="11" t="s">
        <v>28</v>
      </c>
      <c r="B5" s="11" t="s">
        <v>22</v>
      </c>
      <c r="C5" s="11">
        <v>2011</v>
      </c>
      <c r="D5" s="34"/>
      <c r="E5" s="34"/>
      <c r="F5" s="34"/>
      <c r="G5" s="34"/>
      <c r="H5" s="34"/>
      <c r="I5" s="34"/>
      <c r="J5" s="34"/>
      <c r="K5" s="34"/>
      <c r="L5" s="34"/>
      <c r="M5" s="11"/>
    </row>
    <row r="6" spans="1:13" ht="31.5" x14ac:dyDescent="0.25">
      <c r="A6" s="11" t="s">
        <v>45</v>
      </c>
      <c r="B6" s="11" t="s">
        <v>29</v>
      </c>
      <c r="C6" s="11">
        <v>2011</v>
      </c>
      <c r="D6" s="34"/>
      <c r="E6" s="34"/>
      <c r="F6" s="34"/>
      <c r="G6" s="34"/>
      <c r="H6" s="34"/>
      <c r="I6" s="34"/>
      <c r="J6" s="34"/>
      <c r="K6" s="34"/>
      <c r="L6" s="34"/>
      <c r="M6" s="11"/>
    </row>
    <row r="7" spans="1:13" s="2" customFormat="1" ht="15.75" x14ac:dyDescent="0.25">
      <c r="A7" s="32" t="s">
        <v>27</v>
      </c>
      <c r="B7" s="33"/>
      <c r="C7" s="33"/>
      <c r="D7" s="33"/>
      <c r="E7" s="33"/>
      <c r="F7" s="33"/>
      <c r="G7" s="33"/>
      <c r="H7" s="33"/>
      <c r="I7" s="33"/>
      <c r="J7" s="33"/>
      <c r="K7" s="33"/>
      <c r="L7" s="33"/>
      <c r="M7" s="33"/>
    </row>
    <row r="8" spans="1:13" ht="110.25" x14ac:dyDescent="0.25">
      <c r="A8" s="11" t="s">
        <v>46</v>
      </c>
      <c r="B8" s="11" t="s">
        <v>21</v>
      </c>
      <c r="C8" s="11">
        <v>2011</v>
      </c>
      <c r="D8" s="34"/>
      <c r="E8" s="34"/>
      <c r="F8" s="34"/>
      <c r="G8" s="34"/>
      <c r="H8" s="34"/>
      <c r="I8" s="34"/>
      <c r="J8" s="34"/>
      <c r="K8" s="34"/>
      <c r="L8" s="34"/>
      <c r="M8" s="11"/>
    </row>
    <row r="9" spans="1:13" ht="126" x14ac:dyDescent="0.25">
      <c r="A9" s="11" t="s">
        <v>47</v>
      </c>
      <c r="B9" s="11" t="s">
        <v>30</v>
      </c>
      <c r="C9" s="11">
        <v>2011</v>
      </c>
      <c r="D9" s="34"/>
      <c r="E9" s="34"/>
      <c r="F9" s="34"/>
      <c r="G9" s="34"/>
      <c r="H9" s="34"/>
      <c r="I9" s="34"/>
      <c r="J9" s="34"/>
      <c r="K9" s="34"/>
      <c r="L9" s="34"/>
      <c r="M9" s="11"/>
    </row>
    <row r="10" spans="1:13" ht="63" x14ac:dyDescent="0.25">
      <c r="A10" s="11" t="s">
        <v>48</v>
      </c>
      <c r="B10" s="11"/>
      <c r="C10" s="11">
        <v>2011</v>
      </c>
      <c r="D10" s="34"/>
      <c r="E10" s="34"/>
      <c r="F10" s="34"/>
      <c r="G10" s="34"/>
      <c r="H10" s="34"/>
      <c r="I10" s="34"/>
      <c r="J10" s="34"/>
      <c r="K10" s="34"/>
      <c r="L10" s="34"/>
      <c r="M10" s="11"/>
    </row>
    <row r="11" spans="1:13" s="2" customFormat="1" ht="15.75" x14ac:dyDescent="0.25">
      <c r="A11" s="32" t="s">
        <v>31</v>
      </c>
      <c r="B11" s="33"/>
      <c r="C11" s="33"/>
      <c r="D11" s="33"/>
      <c r="E11" s="33"/>
      <c r="F11" s="33"/>
      <c r="G11" s="33"/>
      <c r="H11" s="33"/>
      <c r="I11" s="33"/>
      <c r="J11" s="33"/>
      <c r="K11" s="33"/>
      <c r="L11" s="33"/>
      <c r="M11" s="33"/>
    </row>
    <row r="12" spans="1:13" ht="204.75" x14ac:dyDescent="0.25">
      <c r="A12" s="11" t="s">
        <v>49</v>
      </c>
      <c r="B12" s="11" t="s">
        <v>32</v>
      </c>
      <c r="C12" s="35" t="s">
        <v>33</v>
      </c>
      <c r="D12" s="34"/>
      <c r="E12" s="34"/>
      <c r="F12" s="34"/>
      <c r="G12" s="34"/>
      <c r="H12" s="34"/>
      <c r="I12" s="34"/>
      <c r="J12" s="34"/>
      <c r="K12" s="34"/>
      <c r="L12" s="34"/>
      <c r="M12" s="11"/>
    </row>
    <row r="13" spans="1:13" ht="78.75" x14ac:dyDescent="0.25">
      <c r="A13" s="11" t="s">
        <v>50</v>
      </c>
      <c r="B13" s="11" t="s">
        <v>51</v>
      </c>
      <c r="C13" s="35" t="s">
        <v>33</v>
      </c>
      <c r="D13" s="34"/>
      <c r="E13" s="34"/>
      <c r="F13" s="34"/>
      <c r="G13" s="34"/>
      <c r="H13" s="34"/>
      <c r="I13" s="34"/>
      <c r="J13" s="34"/>
      <c r="K13" s="34"/>
      <c r="L13" s="34"/>
      <c r="M13" s="11"/>
    </row>
    <row r="14" spans="1:13" ht="204.75" x14ac:dyDescent="0.25">
      <c r="A14" s="11" t="s">
        <v>53</v>
      </c>
      <c r="B14" s="11" t="s">
        <v>52</v>
      </c>
      <c r="C14" s="35" t="s">
        <v>33</v>
      </c>
      <c r="D14" s="34"/>
      <c r="E14" s="34"/>
      <c r="F14" s="34"/>
      <c r="G14" s="34"/>
      <c r="H14" s="34"/>
      <c r="I14" s="34"/>
      <c r="J14" s="34"/>
      <c r="K14" s="34"/>
      <c r="L14" s="34"/>
      <c r="M14" s="11"/>
    </row>
    <row r="15" spans="1:13" ht="78.75" x14ac:dyDescent="0.25">
      <c r="A15" s="11" t="s">
        <v>54</v>
      </c>
      <c r="B15" s="11" t="s">
        <v>55</v>
      </c>
      <c r="C15" s="35" t="s">
        <v>33</v>
      </c>
      <c r="D15" s="34"/>
      <c r="E15" s="34"/>
      <c r="F15" s="34"/>
      <c r="G15" s="34"/>
      <c r="H15" s="34"/>
      <c r="I15" s="34"/>
      <c r="J15" s="34"/>
      <c r="K15" s="34"/>
      <c r="L15" s="34"/>
      <c r="M15" s="11"/>
    </row>
    <row r="16" spans="1:13" s="2" customFormat="1" ht="15.75" x14ac:dyDescent="0.25">
      <c r="A16" s="32" t="s">
        <v>34</v>
      </c>
      <c r="B16" s="32"/>
      <c r="C16" s="32"/>
      <c r="D16" s="33"/>
      <c r="E16" s="33"/>
      <c r="F16" s="33"/>
      <c r="G16" s="33"/>
      <c r="H16" s="33"/>
      <c r="I16" s="33"/>
      <c r="J16" s="33"/>
      <c r="K16" s="33"/>
      <c r="L16" s="33"/>
      <c r="M16" s="33"/>
    </row>
    <row r="17" spans="1:13" ht="49.5" customHeight="1" x14ac:dyDescent="0.25">
      <c r="A17" s="11" t="s">
        <v>35</v>
      </c>
      <c r="B17" s="11" t="s">
        <v>36</v>
      </c>
      <c r="C17" s="35" t="s">
        <v>37</v>
      </c>
      <c r="D17" s="34"/>
      <c r="E17" s="34"/>
      <c r="F17" s="34"/>
      <c r="G17" s="34"/>
      <c r="H17" s="34"/>
      <c r="I17" s="34"/>
      <c r="J17" s="34"/>
      <c r="K17" s="34"/>
      <c r="L17" s="34"/>
      <c r="M17" s="11"/>
    </row>
    <row r="18" spans="1:13" s="2" customFormat="1" ht="15.75" x14ac:dyDescent="0.25">
      <c r="A18" s="32" t="s">
        <v>38</v>
      </c>
      <c r="B18" s="32"/>
      <c r="C18" s="32"/>
      <c r="D18" s="33"/>
      <c r="E18" s="33"/>
      <c r="F18" s="33"/>
      <c r="G18" s="33"/>
      <c r="H18" s="33"/>
      <c r="I18" s="33"/>
      <c r="J18" s="33"/>
      <c r="K18" s="33"/>
      <c r="L18" s="33"/>
      <c r="M18" s="33"/>
    </row>
    <row r="19" spans="1:13" ht="110.25" x14ac:dyDescent="0.25">
      <c r="A19" s="11" t="s">
        <v>56</v>
      </c>
      <c r="B19" s="11" t="s">
        <v>57</v>
      </c>
      <c r="C19" s="11">
        <v>2011</v>
      </c>
      <c r="D19" s="34"/>
      <c r="E19" s="34"/>
      <c r="F19" s="34"/>
      <c r="G19" s="34"/>
      <c r="H19" s="34"/>
      <c r="I19" s="34"/>
      <c r="J19" s="34"/>
      <c r="K19" s="34"/>
      <c r="L19" s="34"/>
      <c r="M19" s="11"/>
    </row>
    <row r="20" spans="1:13" ht="63" x14ac:dyDescent="0.25">
      <c r="A20" s="11" t="s">
        <v>59</v>
      </c>
      <c r="B20" s="11" t="s">
        <v>58</v>
      </c>
      <c r="C20" s="11">
        <v>2011</v>
      </c>
      <c r="D20" s="34"/>
      <c r="E20" s="34"/>
      <c r="F20" s="34"/>
      <c r="G20" s="34"/>
      <c r="H20" s="34"/>
      <c r="I20" s="34"/>
      <c r="J20" s="34"/>
      <c r="K20" s="34"/>
      <c r="L20" s="34"/>
      <c r="M20" s="11"/>
    </row>
    <row r="21" spans="1:13" s="2" customFormat="1" ht="15.75" x14ac:dyDescent="0.25">
      <c r="A21" s="32" t="s">
        <v>39</v>
      </c>
      <c r="B21" s="32"/>
      <c r="C21" s="32"/>
      <c r="D21" s="33"/>
      <c r="E21" s="33"/>
      <c r="F21" s="33"/>
      <c r="G21" s="33"/>
      <c r="H21" s="33"/>
      <c r="I21" s="33"/>
      <c r="J21" s="33"/>
      <c r="K21" s="33"/>
      <c r="L21" s="33"/>
      <c r="M21" s="33"/>
    </row>
    <row r="22" spans="1:13" ht="283.5" x14ac:dyDescent="0.25">
      <c r="A22" s="11" t="s">
        <v>60</v>
      </c>
      <c r="B22" s="11" t="s">
        <v>40</v>
      </c>
      <c r="C22" s="11">
        <v>2011</v>
      </c>
      <c r="D22" s="34"/>
      <c r="E22" s="34"/>
      <c r="F22" s="34"/>
      <c r="G22" s="34"/>
      <c r="H22" s="34"/>
      <c r="I22" s="34"/>
      <c r="J22" s="34"/>
      <c r="K22" s="34"/>
      <c r="L22" s="34"/>
      <c r="M22" s="11"/>
    </row>
    <row r="23" spans="1:13" ht="94.5" x14ac:dyDescent="0.25">
      <c r="A23" s="11" t="s">
        <v>61</v>
      </c>
      <c r="B23" s="11" t="s">
        <v>41</v>
      </c>
      <c r="C23" s="35" t="s">
        <v>37</v>
      </c>
      <c r="D23" s="34"/>
      <c r="E23" s="34"/>
      <c r="F23" s="34"/>
      <c r="G23" s="34"/>
      <c r="H23" s="34"/>
      <c r="I23" s="34"/>
      <c r="J23" s="34"/>
      <c r="K23" s="34"/>
      <c r="L23" s="34"/>
      <c r="M23" s="11"/>
    </row>
    <row r="24" spans="1:13" ht="31.5" x14ac:dyDescent="0.25">
      <c r="A24" s="11" t="s">
        <v>42</v>
      </c>
      <c r="B24" s="11" t="s">
        <v>43</v>
      </c>
      <c r="C24" s="35" t="s">
        <v>44</v>
      </c>
      <c r="D24" s="34"/>
      <c r="E24" s="34"/>
      <c r="F24" s="34"/>
      <c r="G24" s="34"/>
      <c r="H24" s="34"/>
      <c r="I24" s="34"/>
      <c r="J24" s="34"/>
      <c r="K24" s="34"/>
      <c r="L24" s="34"/>
      <c r="M24" s="11"/>
    </row>
  </sheetData>
  <autoFilter ref="A2:M2" xr:uid="{CDAB6358-A15C-45A3-97A4-BA9D51CB315E}"/>
  <phoneticPr fontId="16" type="noConversion"/>
  <conditionalFormatting sqref="E4:L6 E8:L10 E12:L15 E17:L17 E19:L20 E22:L24">
    <cfRule type="expression" dxfId="1" priority="3" stopIfTrue="1">
      <formula>$D4="No"</formula>
    </cfRule>
    <cfRule type="expression" dxfId="0" priority="4">
      <formula>$D4="No"</formula>
    </cfRule>
  </conditionalFormatting>
  <dataValidations count="1">
    <dataValidation type="list" allowBlank="1" showInputMessage="1" showErrorMessage="1" sqref="D3:D24 F3:F24"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546875" defaultRowHeight="15" x14ac:dyDescent="0.2"/>
  <cols>
    <col min="1" max="1" width="50.77734375" customWidth="1"/>
  </cols>
  <sheetData>
    <row r="1" spans="1:2" ht="19.899999999999999" customHeight="1" x14ac:dyDescent="0.25">
      <c r="A1" s="9" t="s">
        <v>4</v>
      </c>
      <c r="B1" s="10" cm="1">
        <f t="array" ref="B1">SUMPRODUCT(COUNTIF('Data sheet'!D3:D24,{"Yes","Partial"}))</f>
        <v>0</v>
      </c>
    </row>
    <row r="2" spans="1:2" ht="15.75" x14ac:dyDescent="0.25">
      <c r="A2" s="11" t="s">
        <v>0</v>
      </c>
      <c r="B2" s="10">
        <f>COUNTIF('Data sheet'!F3:F24,"Yes")</f>
        <v>0</v>
      </c>
    </row>
    <row r="3" spans="1:2" ht="16.5" thickBot="1" x14ac:dyDescent="0.3">
      <c r="A3" s="12" t="s">
        <v>5</v>
      </c>
      <c r="B3" s="13">
        <f>COUNTIF('Data sheet'!F3:F24,"Partial")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7"/>
      <c r="B6" s="27"/>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pics xmlns="48e53d9e-4d6d-40eb-bce0-faf32d6bb356" xsi:nil="true"/>
    <lcf76f155ced4ddcb4097134ff3c332f xmlns="715cf7c9-8a7f-4054-a61f-9334166f5a04">
      <Terms xmlns="http://schemas.microsoft.com/office/infopath/2007/PartnerControls"/>
    </lcf76f155ced4ddcb4097134ff3c332f>
    <TaxCatchAll xmlns="0eb656aa-4e79-4e95-9076-bc119a23e0cc" xsi:nil="true"/>
    <lb61fd77502f4159b7311ae168c8d42d xmlns="715cf7c9-8a7f-4054-a61f-9334166f5a04">
      <Terms xmlns="http://schemas.microsoft.com/office/infopath/2007/PartnerControls"/>
    </lb61fd77502f4159b7311ae168c8d42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A3E0B27776874782CCBAA90861353C" ma:contentTypeVersion="18" ma:contentTypeDescription="Create a new document." ma:contentTypeScope="" ma:versionID="fd6b98542e698d7c94d864bf1449c204">
  <xsd:schema xmlns:xsd="http://www.w3.org/2001/XMLSchema" xmlns:xs="http://www.w3.org/2001/XMLSchema" xmlns:p="http://schemas.microsoft.com/office/2006/metadata/properties" xmlns:ns2="715cf7c9-8a7f-4054-a61f-9334166f5a04" xmlns:ns3="48e53d9e-4d6d-40eb-bce0-faf32d6bb356" xmlns:ns4="0eb656aa-4e79-4e95-9076-bc119a23e0cc" targetNamespace="http://schemas.microsoft.com/office/2006/metadata/properties" ma:root="true" ma:fieldsID="25b046a86ee6767e070192e946824c01" ns2:_="" ns3:_="" ns4:_="">
    <xsd:import namespace="715cf7c9-8a7f-4054-a61f-9334166f5a04"/>
    <xsd:import namespace="48e53d9e-4d6d-40eb-bce0-faf32d6bb356"/>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4:TaxCatchAll" minOccurs="0"/>
                <xsd:element ref="ns2:MediaServiceLocation" minOccurs="0"/>
                <xsd:element ref="ns2:MediaServiceSearchProperties" minOccurs="0"/>
                <xsd:element ref="ns2:MediaServiceOCR" minOccurs="0"/>
                <xsd:element ref="ns2:lb61fd77502f4159b7311ae168c8d42d" minOccurs="0"/>
                <xsd:element ref="ns3:Topic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5cf7c9-8a7f-4054-a61f-9334166f5a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element name="lb61fd77502f4159b7311ae168c8d42d" ma:index="24" nillable="true" ma:taxonomy="true" ma:internalName="lb61fd77502f4159b7311ae168c8d42d" ma:taxonomyFieldName="Display_x0020_Status" ma:displayName="Display Status" ma:default="" ma:fieldId="{5b61fd77-502f-4159-b731-1ae168c8d42d}"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8e53d9e-4d6d-40eb-bce0-faf32d6bb35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opics" ma:index="25" nillable="true" ma:displayName="Topics" ma:description="Add entry choices here" ma:internalName="Topics">
      <xsd:complexType>
        <xsd:complexContent>
          <xsd:extension base="dms:MultiChoice">
            <xsd:sequence>
              <xsd:element name="Value" maxOccurs="unbounded" minOccurs="0" nillable="true">
                <xsd:simpleType>
                  <xsd:restriction base="dms:Choice">
                    <xsd:enumeration value="Enter Choice #1"/>
                    <xsd:enumeration value="Enter Choice #2"/>
                    <xsd:enumeration value="Enter Choice #3"/>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6b01ab-b326-4cc3-a18a-e0be8d747596}" ma:internalName="TaxCatchAll" ma:showField="CatchAllData" ma:web="48e53d9e-4d6d-40eb-bce0-faf32d6bb3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421C7A-6B20-49B2-B2F9-78366946B415}">
  <ds:schemaRefs>
    <ds:schemaRef ds:uri="715cf7c9-8a7f-4054-a61f-9334166f5a04"/>
    <ds:schemaRef ds:uri="http://purl.org/dc/dcmitype/"/>
    <ds:schemaRef ds:uri="http://schemas.openxmlformats.org/package/2006/metadata/core-properties"/>
    <ds:schemaRef ds:uri="http://schemas.microsoft.com/office/2006/documentManagement/types"/>
    <ds:schemaRef ds:uri="48e53d9e-4d6d-40eb-bce0-faf32d6bb356"/>
    <ds:schemaRef ds:uri="http://schemas.microsoft.com/office/infopath/2007/PartnerControls"/>
    <ds:schemaRef ds:uri="http://purl.org/dc/terms/"/>
    <ds:schemaRef ds:uri="http://purl.org/dc/elements/1.1/"/>
    <ds:schemaRef ds:uri="0eb656aa-4e79-4e95-9076-bc119a23e0cc"/>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78AB42DD-A7DB-45FC-B2DB-0941B31E58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5cf7c9-8a7f-4054-a61f-9334166f5a04"/>
    <ds:schemaRef ds:uri="48e53d9e-4d6d-40eb-bce0-faf32d6bb356"/>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Introduction</vt:lpstr>
      <vt:lpstr>Data sheet</vt:lpstr>
      <vt:lpstr>Data sheet totals</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NG258 Anaphylaxis: assessment and referral after emergency treatment: Baseline assessment tool 27/05/2026</cp:keywords>
  <cp:lastModifiedBy/>
  <dcterms:created xsi:type="dcterms:W3CDTF">2019-11-29T09:17:18Z</dcterms:created>
  <dcterms:modified xsi:type="dcterms:W3CDTF">2026-06-09T09:49:33Z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0x0101001BA3E0B27776874782CCBAA90861353C</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