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codeName="ThisWorkbook"/>
  <xr:revisionPtr revIDLastSave="0" documentId="13_ncr:1_{42C990C1-57CE-4914-B746-A03FDC8AF15E}" xr6:coauthVersionLast="47" xr6:coauthVersionMax="47" xr10:uidLastSave="{00000000-0000-0000-0000-000000000000}"/>
  <bookViews>
    <workbookView xWindow="-120" yWindow="-120" windowWidth="24240" windowHeight="13140" tabRatio="889" xr2:uid="{00000000-000D-0000-FFFF-FFFF00000000}"/>
  </bookViews>
  <sheets>
    <sheet name="Cover page" sheetId="28" r:id="rId1"/>
    <sheet name="Introduction" sheetId="23" r:id="rId2"/>
    <sheet name="Data sheet" sheetId="24" r:id="rId3"/>
    <sheet name="Table" sheetId="29" r:id="rId4"/>
    <sheet name="Diagram" sheetId="36" r:id="rId5"/>
  </sheets>
  <definedNames>
    <definedName name="_xlnm._FilterDatabase" localSheetId="2" hidden="1">'Data sheet'!$A$9:$K$56</definedName>
    <definedName name="_xlnm.Print_Area" localSheetId="2">'Data sheet'!$A$1:$K$56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<sst xmlns="http://schemas.openxmlformats.org/spreadsheetml/2006/main" count="167" uniqueCount="158">
  <si>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</si>
  <si>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</si>
  <si>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</si>
  <si>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</si>
  <si>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</si>
  <si>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</si>
  <si>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</si>
  <si>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</si>
  <si>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</si>
  <si>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</si>
  <si>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</si>
  <si>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</si>
  <si>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</si>
  <si>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</si>
  <si>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</si>
  <si>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</si>
  <si>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</si>
  <si>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</si>
  <si>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</si>
  <si>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</si>
  <si>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Baseline assessment: intravenous fluid therapy in children and young people in hospital</t>
  </si>
  <si>
    <t>Published: December 2015</t>
  </si>
  <si>
    <t>In term neonates, children and young people who are receiving IV fluids, assess and document the following:
•	Actual or estimated daily body weight. Record the weight from the current day, the previous day, and the difference between the two. If an estimate was used, the actual weight should be measured as soon as clinically possible.
•	Fluid input, output and balance over the previous 24 hours.
•	Any special instructions for prescribing, including relevant history.
•	An assessment of the fluid status. 
•	The results of laboratory and point of care assessments, including:
-	full blood count 
-	urea
-	creatinine
-	plasma electrolyte concentrations (including chloride, sodium and potassium; see recommendation 1.2.4) 
-	blood glucose (see recommendation 1.2.5)
-	urinary electrolyte concentrations. 
•	Details of any ongoing losses (see recommendation 1.5.1 and the diagram of ongoing losses).
•	Calculations of fluid needs for routine maintenance, replacement, redistribution and resuscitation.
•	The fluid and electrolyte prescription (in ml per hour), with clear signatures, dates and times. 
•	Types and volumes of fluid input and output (urine, gastric and other), recorded hourly and with running totals.
•	12-hourly fluid balance subtotals.
•	24-hourly fluid balance totals.
•	12-hourly reassessments of: 
-	the fluid prescription
-	current hydration status
-	whether oral fluids can be started
-	urine and other outputs.</t>
  </si>
  <si>
    <t>1.2.3</t>
  </si>
  <si>
    <t>1.4  Routine maintenance</t>
  </si>
  <si>
    <t>1.1  Principles and protocols for intravenous fluid therapy</t>
  </si>
  <si>
    <t>1.1.1</t>
  </si>
  <si>
    <t>1.1.2</t>
  </si>
  <si>
    <t>1.2.4</t>
  </si>
  <si>
    <t>1.2.2</t>
  </si>
  <si>
    <t>1.2.1</t>
  </si>
  <si>
    <t>1.2.5</t>
  </si>
  <si>
    <t>1.2.6</t>
  </si>
  <si>
    <t>1.2.7</t>
  </si>
  <si>
    <t>1.3  Fluid resuscitation</t>
  </si>
  <si>
    <t>1.3.1</t>
  </si>
  <si>
    <t>1.3.2</t>
  </si>
  <si>
    <t>1.3.3</t>
  </si>
  <si>
    <t>1.3.4</t>
  </si>
  <si>
    <t>1.3.5</t>
  </si>
  <si>
    <t>1.3.6</t>
  </si>
  <si>
    <t>1.4.1</t>
  </si>
  <si>
    <t>1.4.2</t>
  </si>
  <si>
    <t>1.4.3</t>
  </si>
  <si>
    <t>1.4.4</t>
  </si>
  <si>
    <t>1.4.5</t>
  </si>
  <si>
    <t>1.4.6</t>
  </si>
  <si>
    <t>1.4.7</t>
  </si>
  <si>
    <t>1.4.8</t>
  </si>
  <si>
    <t>1.4.9</t>
  </si>
  <si>
    <t>1.4.10</t>
  </si>
  <si>
    <t>1.5.1</t>
  </si>
  <si>
    <t>1.5.2</t>
  </si>
  <si>
    <t>1.5.3</t>
  </si>
  <si>
    <t>1.5.4</t>
  </si>
  <si>
    <t>1.6.1</t>
  </si>
  <si>
    <t>1.6.2</t>
  </si>
  <si>
    <t>1.6.3</t>
  </si>
  <si>
    <t>1.7.1</t>
  </si>
  <si>
    <t>1.7.2</t>
  </si>
  <si>
    <t>1.7.3</t>
  </si>
  <si>
    <t>1.7.4</t>
  </si>
  <si>
    <t>1.7.5</t>
  </si>
  <si>
    <t>1.8.1</t>
  </si>
  <si>
    <t>Offer IV fluid therapy as part of a protocol (see algorithms for IV fluid therapy in children and young people in hospital):
•	Assess fluid and electrolyte needs following algorithm 1: Assessment and monitoring.
•	If term neonates, children and young people need IV fluids for fluid resuscitation, follow algorithm 2: Fluid resuscitation.
•	If term neonates, children and young people need IV fluids for routine maintenance, follow algorithm 3: Routine maintenance.
•	If term neonates, children and young people need IV fluids to address existing deficits or excesses, ongoing abnormal losses or abnormal fluid distribution, follow algorithm 4: Replacement and redistribution.
•	If hypernatraemia develops, follow algorithm 5: Managing hypernatraemia that develops during IV fluid therapy.
•	If hyponatraemia develops, follow algorithm 6: Managing hyponatraemia that develops during IV fluid therapy.</t>
  </si>
  <si>
    <t>Use body weight to calculate IV fluid and electrolyte needs for term neonates, children and young people.</t>
  </si>
  <si>
    <t>Consider using body surface area to calculate IV fluid and electrolyte needs if accurate calculation of insensible losses is important (for example, if the weight is above the 91st centile, or with acute kidney injury, known chronic kidney disease or cancer).</t>
  </si>
  <si>
    <t>Measure plasma electrolyte concentrations using laboratory tests when starting IV fluids, and then at least every 24 hours or more frequently if there are electrolyte disturbances.</t>
  </si>
  <si>
    <t>Measure blood glucose when starting IV fluids, and then at least every 24 hours or more frequently if there is a risk of hypoglycaemia.</t>
  </si>
  <si>
    <t>Consider point-of-care testing for measuring plasma electrolyte concentrations and blood glucose in time‑critical situations when IV fluids are needed (for example, during emergency situations and in A&amp;E, theatre and critical care).</t>
  </si>
  <si>
    <t>If term neonates need IV fluid resuscitation, use glucose‑free crystalloids that contain sodium in the range 131–154 mmol/litre, with a bolus of 10–20 ml/kg over less than 10 minutes.
Note that this is an off-label use for some intravenous fluid therapy preparations in some age groups. See Prescribing medicines for more information.</t>
  </si>
  <si>
    <t>Do not use tetrastarch for fluid resuscitation.</t>
  </si>
  <si>
    <t>For guidance on using IV fluids for fluid resuscitation in children and young people with diabetic ketoacidosis, see the diabetic ketoacidosis section of NICE’s guideline on diabetes (type 1 and type 2) in children and young people.</t>
  </si>
  <si>
    <t>Reassess term neonates, children and young people after completion of the IV fluid bolus, and decide whether they need more fluids.</t>
  </si>
  <si>
    <t>Seek expert advice (for example, from the paediatric intensive care team) if 40–60 ml/kg of IV fluid or more is needed as part of the initial fluid resuscitation.</t>
  </si>
  <si>
    <t>Calculate routine maintenance IV fluid rates for children and young people using the Holliday–Segar formula (100 ml/kg/day for the first 10 kg of weight, 50 ml/kg/day for the next 10 kg and 20 ml/kg/day for the weight over 20 kg). Be aware that over a 24‑hour period, males rarely need more than 2500 ml and females rarely need more than 2000 ml of fluids.</t>
  </si>
  <si>
    <t>Calculate routine maintenance IV fluid rates for term neonates according to their age, using the following as a guide:
•	From birth to day 1: 50–60 ml/kg/day.
•	Day 2: 70–80 ml/kg/day.
•	Day 3: 80–100 ml/kg/day.
•	Day 4: 100–120 ml/kg/day.
•	Days 5–28: 120–150 ml/kg/day.</t>
  </si>
  <si>
    <t>If children and young people need IV fluids for routine maintenance, initially use isotonic crystalloids that contain sodium in the range 131–154 mmol/litre.
Note that this is an off-label use for some intravenous fluid therapy preparations in some age groups. See Prescribing medicines for more information.</t>
  </si>
  <si>
    <t xml:space="preserve">Measure plasma electrolyte concentrations and blood glucose when starting IV fluids for routine maintenance (except before most elective surgery), and at least every 24 hours thereafter. </t>
  </si>
  <si>
    <t>Be aware that plasma electrolyte concentrations and blood glucose are not routinely measured before elective surgery unless there is a need to do so, based on the child’s medical condition or the type of surgery.</t>
  </si>
  <si>
    <t>Base any subsequent IV fluid prescriptions on the plasma electrolyte concentrations and blood glucose measurements.</t>
  </si>
  <si>
    <t>For term neonates in critical postnatal adaptation phase (for example, term neonates with respiratory distress syndrome, meconium aspiration, hypoxic ischaemic encephalopathy), give no or minimal sodium until postnatal diuresis with weight loss occurs. </t>
  </si>
  <si>
    <t xml:space="preserve">If term neonates aged 8 days or over need IV fluids for routine maintenance, initially use isotonic crystalloids that contain sodium in the range 131–154 mmol/litre with 5–10% glucose. For term neonates aged up to 7 days, use professional judgement, taking into account:
•	the individual circumstances, and
•	for term neonates in the first days of life, a sodium content of 131–154 mmol/litre may be too high (or sodium may not be needed) and a glucose content of 5–10% may be too low. 
Note that this is an off-label use for some intravenous fluid therapy preparations in some age groups. See Prescribing medicines for more information. </t>
  </si>
  <si>
    <t>1.5  Replacement and redistribution</t>
  </si>
  <si>
    <t>Consider isotonic crystalloids that contain sodium in the range 131–154 mmol/litre for redistribution. 
Note that this is an off-label use for some intravenous fluid therapy preparations in some age groups. See Prescribing medicines for more information.</t>
  </si>
  <si>
    <t>Base any subsequent fluid prescriptions on the plasma electrolyte concentrations and blood glucose measurements.</t>
  </si>
  <si>
    <t>1.6  Managing hypernatraemia that develops during intravenous fluid therapy</t>
  </si>
  <si>
    <t>If hypernatraemia develops in term neonates, children and young people, review the fluid status and take action as follows:
•	If there is no evidence of dehydration and an isotonic fluid is being used, consider changing to a hypotonic fluid (for example, 0.45% sodium chloride with glucose) . Note that this is an off-label use for some intravenous fluid therapy preparations in some age groups. See Prescribing medicines for more information.
•	If dehydration is diagnosed, calculate the water deficit and replace it over 48 hours, initially with 0.9% sodium chloride. 
•	If the fluid status is uncertain, measure urine sodium and osmolality.
•	If hypernatraemia worsens or is unchanged after replacing the deficit, review the fluid type and consider changing to a hypotonic solution (for example, 0.45% sodium chloride with glucose).</t>
  </si>
  <si>
    <t>When correcting hypernatraemia, ensure that the rate of fall of plasma sodium does not exceed 12 mmol/litre in a 24‑hour period.</t>
  </si>
  <si>
    <t>Measure plasma electrolyte concentrations every 4–6 hours for the first 24 hours, and after this base the frequency of further plasma electrolyte measurements on the treatment response.</t>
  </si>
  <si>
    <t>1.7  Managing hyponatraemia that develops during intravenous fluid therapy</t>
  </si>
  <si>
    <t>Be aware that the following symptoms are associated with acute hyponatraemia during IV fluid therapy:
•	Headache.
•	Nausea and vomiting.
•	Confusion and disorientation.
•	Irritability. 
•	Lethargy.
•	Reduced consciousness.
•	Convulsions. 
•	Coma.
•	Apnoea.</t>
  </si>
  <si>
    <t>If acute symptomatic hyponatraemia develops in term neonates, children and young people, review the fluid status, seek immediate expert advice (for example, from the paediatric intensive care team) and consider taking action as follows: 
•	Use a bolus of 2 ml/kg (maximum 100 ml) of 2.7% sodium chloride over 10–15 minutes.
•	Use a further bolus of 2 ml/kg (maximum 100 ml) of 2.7% sodium chloride over the next 10–15 minutes if symptoms are still present after the initial bolus.
•	If symptoms are still present after the second bolus, check the plasma sodium level and consider a third bolus of 2 ml/kg (maximum 100 ml) of 2.7% sodium chloride over 10–15 minutes. 
•	Measure the plasma sodium concentration at least hourly. 
•	As symptoms resolve, decrease the frequency of plasma sodium measurements based on the response to treatment.</t>
  </si>
  <si>
    <t>Do not manage acute hyponatraemic encephalopathy using fluid restriction alone.</t>
  </si>
  <si>
    <t>After hyponatraemia symptoms have resolved, ensure that the rate of increase of plasma sodium does not exceed 12 mmol/litre in a 24‑hour period.</t>
  </si>
  <si>
    <t>1.8  Training and education</t>
  </si>
  <si>
    <t>For guidance on training and education for healthcare professionals involved in prescribing and delivering IV fluid therapy, see the training and education section of NICE’s guideline on intravenous fluid therapy in adults.</t>
  </si>
  <si>
    <r>
      <t>Baseline assessment tool for intravenous fluid therapy in children and young people in hospital (</t>
    </r>
    <r>
      <rPr>
        <b/>
        <sz val="18"/>
        <rFont val="Lato"/>
        <family val="2"/>
      </rPr>
      <t>NICE clinical guideline NG29)</t>
    </r>
  </si>
  <si>
    <t>Table 1 Clinical features of dehydration and hypovolaemic shock</t>
  </si>
  <si>
    <t>No clinically detectable dehydration</t>
  </si>
  <si>
    <t>Clinical dehydration</t>
  </si>
  <si>
    <t>Hypovolaemic shock</t>
  </si>
  <si>
    <t>Alert and responsive</t>
  </si>
  <si>
    <t>Decreased level of consciousness</t>
  </si>
  <si>
    <t>Appears well</t>
  </si>
  <si>
    <t>–</t>
  </si>
  <si>
    <t>Eyes not sunken</t>
  </si>
  <si>
    <t>Moist mucous membranes (except after a drink)</t>
  </si>
  <si>
    <t>Dry mucous membranes (except for ‘mouth breather’)</t>
  </si>
  <si>
    <t>Normal blood pressure</t>
  </si>
  <si>
    <t>Hypotension (decompensated shock)</t>
  </si>
  <si>
    <t>Normal breathing pattern</t>
  </si>
  <si>
    <t>Tachypnoea</t>
  </si>
  <si>
    <t>Normal capillary refill time</t>
  </si>
  <si>
    <t>Prolonged capillary refill time</t>
  </si>
  <si>
    <t>Normal heart rate</t>
  </si>
  <si>
    <t>Tachycardia</t>
  </si>
  <si>
    <t>Normal peripheral pulses</t>
  </si>
  <si>
    <t>Weak peripheral pulses</t>
  </si>
  <si>
    <t>Normal skin turgor</t>
  </si>
  <si>
    <t>Normal urine output</t>
  </si>
  <si>
    <t>Decreased urine output</t>
  </si>
  <si>
    <t>Skin colour unchanged</t>
  </si>
  <si>
    <t>Pale or mottled skin</t>
  </si>
  <si>
    <t>Warm extremities</t>
  </si>
  <si>
    <t>Cold extremities</t>
  </si>
  <si>
    <t>Notes:</t>
  </si>
  <si>
    <t>Diagram of ongoing losses for children and young people</t>
  </si>
  <si>
    <t>1.2  Assessment and monitoring</t>
  </si>
  <si>
    <t>NG29</t>
  </si>
  <si>
    <t>For guidance on the principles and protocols for intravenous (IV) fluid therapy, see the principles and protocols for intravenous fluid therapy section in NICE’s guideline on intravenous fluid therapy in adults (recommendations 1.1.1, 1.1.2, 1.1.3, 1.1.5, 1.1.6, 1.1.7 and 1.1.8 apply to all ages).</t>
  </si>
  <si>
    <t>There is a PDF diagram of ongoing losses for children and young people</t>
  </si>
  <si>
    <t>Updated:  June 2020</t>
  </si>
  <si>
    <t>If children and young people need IV fluid resuscitation, use glucose‑free crystalloids that contain sodium in the range 131–154 mmol/litre, with a bolus of 10 ml/kg over less than 10 minutes. Take into account pre‑existing conditions (for example, cardiac disease or kidney disease), as smaller fluid volumes may be needed.
Note that this is an off-label use for some intravenous fluid therapy preparations in some age groups. See Prescribing medicines for more information.</t>
  </si>
  <si>
    <r>
      <t xml:space="preserve">Diagnose clinical dehydration and hypovolaemic shock using the clinical features listed in </t>
    </r>
    <r>
      <rPr>
        <u/>
        <sz val="12"/>
        <color rgb="FF0000FF"/>
        <rFont val="Lato"/>
        <family val="2"/>
      </rPr>
      <t>table 1</t>
    </r>
    <r>
      <rPr>
        <sz val="12"/>
        <rFont val="Lato"/>
        <family val="2"/>
      </rPr>
      <t>, but be aware that it can be difficult to identify the clinical features in term neonates.</t>
    </r>
  </si>
  <si>
    <r>
      <t xml:space="preserve">If there is a risk of water retention associated with non osmotic antidiuretic hormone (ADH) secretion, consider either:
•	restricting fluids to 50–80% of routine maintenance needs </t>
    </r>
    <r>
      <rPr>
        <b/>
        <sz val="12"/>
        <color theme="1"/>
        <rFont val="Lato"/>
        <family val="2"/>
      </rPr>
      <t>or</t>
    </r>
    <r>
      <rPr>
        <sz val="12"/>
        <color theme="1"/>
        <rFont val="Lato"/>
        <family val="2"/>
      </rPr>
      <t xml:space="preserve">
•	reducing fluids, calculated on the basis of insensible losses within the range 300–400 ml/m</t>
    </r>
    <r>
      <rPr>
        <vertAlign val="superscript"/>
        <sz val="12"/>
        <color theme="1"/>
        <rFont val="Lato"/>
        <family val="2"/>
      </rPr>
      <t>2</t>
    </r>
    <r>
      <rPr>
        <sz val="12"/>
        <color theme="1"/>
        <rFont val="Lato"/>
        <family val="2"/>
      </rPr>
      <t>/24 hours plus urinary output.</t>
    </r>
  </si>
  <si>
    <r>
      <t>When using body surface area to calculate IV fluid needs for routine maintenance (see recommendation 1.2.2), estimate insensible losses within the range 300–400 ml/m</t>
    </r>
    <r>
      <rPr>
        <vertAlign val="superscript"/>
        <sz val="12"/>
        <color theme="1"/>
        <rFont val="Lato"/>
        <family val="2"/>
      </rPr>
      <t>2</t>
    </r>
    <r>
      <rPr>
        <sz val="12"/>
        <color theme="1"/>
        <rFont val="Lato"/>
        <family val="2"/>
      </rPr>
      <t>/24 hours plus urinary output.</t>
    </r>
  </si>
  <si>
    <r>
      <t>If term neonates, children and young people need IV fluids for replacement or redistribution, adjust the IV fluid prescription (in addition to maintenance needs) to account for existing fluid and/or electrolyte deficits or excesses, ongoing losses (see the</t>
    </r>
    <r>
      <rPr>
        <u/>
        <sz val="12"/>
        <color rgb="FF0000FF"/>
        <rFont val="Lato"/>
        <family val="2"/>
      </rPr>
      <t xml:space="preserve"> diagram of ongoing losses</t>
    </r>
    <r>
      <rPr>
        <sz val="12"/>
        <rFont val="Lato"/>
        <family val="2"/>
      </rPr>
      <t>) or abnormal distribution, for example, tissue oedema seen in sepsis.</t>
    </r>
  </si>
  <si>
    <r>
      <t xml:space="preserve">Use 0.9% sodium chloride containing potassium to replace ongoing losses (see the </t>
    </r>
    <r>
      <rPr>
        <u/>
        <sz val="12"/>
        <color rgb="FF0000FF"/>
        <rFont val="Lato"/>
        <family val="2"/>
      </rPr>
      <t>diagram of ongoing losses</t>
    </r>
    <r>
      <rPr>
        <sz val="12"/>
        <rFont val="Lato"/>
        <family val="2"/>
      </rPr>
      <t>).</t>
    </r>
  </si>
  <si>
    <r>
      <t xml:space="preserve">If asymptomatic hyponatraemia develops in term neonates, children and young people, review the fluid status and take action as follows:
•	If a child is prescribed a hypotonic fluid, change to an isotonic fluid (for example, 0.9% sodium chloride).
•	Restrict maintenance IV fluids in children and young people who are hypervolaemic or at risk of hypervolaemia (for example, if there is a risk of increased ADH secretion) by either:
-	restricting maintenance fluids to 50–80% of routine maintenance needs </t>
    </r>
    <r>
      <rPr>
        <b/>
        <sz val="12"/>
        <color theme="1"/>
        <rFont val="Lato"/>
        <family val="2"/>
      </rPr>
      <t>or</t>
    </r>
    <r>
      <rPr>
        <sz val="12"/>
        <color theme="1"/>
        <rFont val="Lato"/>
        <family val="2"/>
      </rPr>
      <t xml:space="preserve">
-	reducing fluids, calculated on the basis of insensible losses within the range 300–400 ml/m</t>
    </r>
    <r>
      <rPr>
        <vertAlign val="superscript"/>
        <sz val="12"/>
        <color theme="1"/>
        <rFont val="Lato"/>
        <family val="2"/>
      </rPr>
      <t>2</t>
    </r>
    <r>
      <rPr>
        <sz val="12"/>
        <color theme="1"/>
        <rFont val="Lato"/>
        <family val="2"/>
      </rPr>
      <t>/24 hours plus urinary output.</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</si>
  <si>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</si>
  <si>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</si>
  <si>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</si>
  <si>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rPr>
        <b/>
        <sz val="12"/>
        <color theme="1"/>
        <rFont val="Lato"/>
        <family val="2"/>
      </rPr>
      <t xml:space="preserve">Red flag </t>
    </r>
    <r>
      <rPr>
        <sz val="12"/>
        <color theme="1"/>
        <rFont val="Lato"/>
        <family val="2"/>
      </rPr>
      <t xml:space="preserve">
Altered responsiveness (for example, irritable, lethargic)</t>
    </r>
  </si>
  <si>
    <r>
      <rPr>
        <b/>
        <sz val="12"/>
        <color theme="1"/>
        <rFont val="Lato"/>
        <family val="2"/>
      </rPr>
      <t>Red Flag</t>
    </r>
    <r>
      <rPr>
        <sz val="12"/>
        <color theme="1"/>
        <rFont val="Lato"/>
        <family val="2"/>
      </rPr>
      <t xml:space="preserve">
Appears to be unwell or deteriorating</t>
    </r>
  </si>
  <si>
    <r>
      <rPr>
        <b/>
        <sz val="12"/>
        <color theme="1"/>
        <rFont val="Lato"/>
        <family val="2"/>
      </rPr>
      <t>Red flag</t>
    </r>
    <r>
      <rPr>
        <sz val="12"/>
        <color theme="1"/>
        <rFont val="Lato"/>
        <family val="2"/>
      </rPr>
      <t xml:space="preserve">
Sunken eyes</t>
    </r>
  </si>
  <si>
    <r>
      <rPr>
        <b/>
        <sz val="12"/>
        <color theme="1"/>
        <rFont val="Lato"/>
        <family val="2"/>
      </rPr>
      <t>Red flag</t>
    </r>
    <r>
      <rPr>
        <sz val="12"/>
        <color theme="1"/>
        <rFont val="Lato"/>
        <family val="2"/>
      </rPr>
      <t xml:space="preserve">
Tachypnoea</t>
    </r>
  </si>
  <si>
    <r>
      <rPr>
        <b/>
        <sz val="12"/>
        <color theme="1"/>
        <rFont val="Lato"/>
        <family val="2"/>
      </rPr>
      <t>Red flag</t>
    </r>
    <r>
      <rPr>
        <sz val="12"/>
        <color theme="1"/>
        <rFont val="Lato"/>
        <family val="2"/>
      </rPr>
      <t xml:space="preserve">
Tachycardia</t>
    </r>
  </si>
  <si>
    <r>
      <rPr>
        <b/>
        <sz val="12"/>
        <color theme="1"/>
        <rFont val="Lato"/>
        <family val="2"/>
      </rPr>
      <t>Red flag</t>
    </r>
    <r>
      <rPr>
        <sz val="12"/>
        <color theme="1"/>
        <rFont val="Lato"/>
        <family val="2"/>
      </rPr>
      <t xml:space="preserve">
Reduced skin turgor</t>
    </r>
  </si>
  <si>
    <t>Within the category of 'clinical dehydration' there is a spectrum of severity indicated by increasingly</t>
  </si>
  <si>
    <t xml:space="preserve">numerous and more pronounced clinical features. For hypovolaemic shock, 1 or more of the </t>
  </si>
  <si>
    <t xml:space="preserve">clinical features listed would be expected to be present. Dashes (–) indicate that these features </t>
  </si>
  <si>
    <t>assessing dehydration and shock section of NICE’s guideline on diarrhoea and vomiting in children.</t>
  </si>
  <si>
    <t>do not specifically indicate hypovolaemic shock. This table has been adapted from the</t>
  </si>
  <si>
    <t>Baseline assessment tool for intravenous fluid therapy in children and young people in hospital (NICE guideline NG29)</t>
  </si>
  <si>
    <r>
      <t xml:space="preserve">It should be used in conjunction with </t>
    </r>
    <r>
      <rPr>
        <u/>
        <sz val="12"/>
        <color rgb="FF0000FF"/>
        <rFont val="Lato"/>
        <family val="2"/>
      </rPr>
      <t>intravenous fluid therapy in children and young people in hospital</t>
    </r>
    <r>
      <rPr>
        <sz val="12"/>
        <rFont val="Lato"/>
        <family val="2"/>
      </rPr>
      <t xml:space="preserve"> (NICE guideline NG29).</t>
    </r>
  </si>
  <si>
    <t>This baseline assessment tool can be used to evaluate whether practice is in line with the recommendations in Intravenous fluid therapy in children and young people in hospital (NICE guideline NG29). It can also help to plan activity to meet the recommendations.</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</si>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</sst>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11"/>
      <name val="Calibri"/>
      <family val="2"/>
      <scheme val="minor"/>
    </font>
    <font>
      <sz val="8"/>
      <name val="Calibri"/>
      <family val="2"/>
      <scheme val="minor"/>
    </font>
    <font>
      <sz val="12"/>
      <color theme="1"/>
      <name val="Lato"/>
      <family val="2"/>
    </font>
    <font>
      <b/>
      <sz val="12"/>
      <color theme="1"/>
      <name val="Lato"/>
      <family val="2"/>
    </font>
    <font>
      <b/>
      <sz val="12"/>
      <name val="Lato"/>
      <family val="2"/>
    </font>
    <font>
      <b/>
      <sz val="12"/>
      <color rgb="FFFFFFFF"/>
      <name val="Lato"/>
      <family val="2"/>
    </font>
    <font>
      <sz val="12"/>
      <color rgb="FFFFFFFF"/>
      <name val="Lato"/>
      <family val="2"/>
    </font>
    <font>
      <sz val="12"/>
      <name val="Lato"/>
      <family val="2"/>
    </font>
    <font>
      <u/>
      <sz val="12"/>
      <color rgb="FF0000FF"/>
      <name val="Lato"/>
      <family val="2"/>
    </font>
    <font>
      <vertAlign val="superscript"/>
      <sz val="12"/>
      <color theme="1"/>
      <name val="Lato"/>
      <family val="2"/>
    </font>
    <font>
      <b/>
      <sz val="13"/>
      <color rgb="FFFFFF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thick">
        <color rgb="FF000000"/>
      </bottom>
      <diagonal/>
    </border>
    <border>
      <left/>
      <right/>
      <top style="medium">
        <color rgb="FF000000"/>
      </top>
      <bottom style="thick">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cellStyleXfs>
  <cellXfs count="82">
    <xf numFmtId="0" fontId="0" fillId="0" borderId="0" xfId="0"/>
    <xf numFmtId="0" fontId="6" fillId="0" borderId="0" xfId="0" applyFont="1"/>
    <xf numFmtId="0" fontId="6" fillId="0" borderId="0" xfId="0" applyFont="1" applyAlignment="1">
      <alignment wrapText="1"/>
    </xf>
    <xf numFmtId="0" fontId="8" fillId="0" borderId="0" xfId="0" applyFont="1"/>
    <xf numFmtId="0" fontId="10" fillId="0" borderId="0" xfId="0" applyFont="1"/>
    <xf numFmtId="0" fontId="2" fillId="0" borderId="0" xfId="0" applyFont="1" applyAlignment="1">
      <alignment wrapText="1"/>
    </xf>
    <xf numFmtId="0" fontId="7" fillId="0" borderId="0" xfId="0" applyFont="1"/>
    <xf numFmtId="0" fontId="0" fillId="2" borderId="7" xfId="0" applyFill="1" applyBorder="1"/>
    <xf numFmtId="0" fontId="0" fillId="2" borderId="0" xfId="0" applyFill="1"/>
    <xf numFmtId="0" fontId="0" fillId="2" borderId="8" xfId="0" applyFill="1" applyBorder="1"/>
    <xf numFmtId="0" fontId="12" fillId="2" borderId="7" xfId="0" applyFont="1" applyFill="1" applyBorder="1" applyAlignment="1">
      <alignment vertical="top"/>
    </xf>
    <xf numFmtId="0" fontId="14" fillId="2" borderId="7" xfId="0" applyFont="1" applyFill="1" applyBorder="1" applyAlignment="1">
      <alignment vertical="top" wrapText="1"/>
    </xf>
    <xf numFmtId="0" fontId="0" fillId="2" borderId="9" xfId="0" applyFill="1" applyBorder="1"/>
    <xf numFmtId="0" fontId="0" fillId="2" borderId="10" xfId="0" applyFill="1" applyBorder="1"/>
    <xf numFmtId="0" fontId="14" fillId="2" borderId="0" xfId="0" applyFont="1" applyFill="1" applyAlignment="1">
      <alignment vertical="top" wrapText="1"/>
    </xf>
    <xf numFmtId="0" fontId="14" fillId="2" borderId="0" xfId="0" applyFont="1" applyFill="1" applyAlignment="1">
      <alignment horizontal="left" vertical="top" wrapText="1"/>
    </xf>
    <xf numFmtId="0" fontId="13" fillId="2" borderId="0" xfId="0" applyFont="1" applyFill="1" applyAlignment="1">
      <alignment vertical="top" wrapText="1"/>
    </xf>
    <xf numFmtId="0" fontId="12" fillId="2" borderId="0" xfId="0" applyFont="1" applyFill="1" applyAlignment="1">
      <alignment vertical="top"/>
    </xf>
    <xf numFmtId="0" fontId="12" fillId="2" borderId="0" xfId="0" applyFont="1" applyFill="1" applyAlignment="1">
      <alignment horizontal="left" vertical="top"/>
    </xf>
    <xf numFmtId="0" fontId="11" fillId="2" borderId="0" xfId="0" applyFont="1" applyFill="1" applyAlignment="1">
      <alignment vertical="center"/>
    </xf>
    <xf numFmtId="0" fontId="0" fillId="2" borderId="11" xfId="0" applyFill="1" applyBorder="1"/>
    <xf numFmtId="0" fontId="14" fillId="2" borderId="8" xfId="0" applyFont="1" applyFill="1" applyBorder="1" applyAlignment="1">
      <alignment horizontal="left" vertical="top" wrapText="1"/>
    </xf>
    <xf numFmtId="0" fontId="12" fillId="2" borderId="8" xfId="0" applyFont="1" applyFill="1" applyBorder="1" applyAlignment="1">
      <alignment horizontal="left" vertical="top"/>
    </xf>
    <xf numFmtId="0" fontId="12" fillId="2" borderId="6" xfId="0" applyFont="1" applyFill="1" applyBorder="1" applyAlignment="1">
      <alignment horizontal="left" vertical="top"/>
    </xf>
    <xf numFmtId="0" fontId="12" fillId="2" borderId="5" xfId="0" applyFont="1" applyFill="1" applyBorder="1" applyAlignment="1">
      <alignment horizontal="left" vertical="top"/>
    </xf>
    <xf numFmtId="0" fontId="12" fillId="2" borderId="5" xfId="0" applyFont="1" applyFill="1" applyBorder="1" applyAlignment="1">
      <alignment vertical="top"/>
    </xf>
    <xf numFmtId="0" fontId="12" fillId="2" borderId="4" xfId="0" applyFont="1" applyFill="1" applyBorder="1" applyAlignment="1">
      <alignment vertical="top"/>
    </xf>
    <xf numFmtId="0" fontId="16" fillId="2" borderId="8" xfId="0" applyFont="1" applyFill="1" applyBorder="1" applyAlignment="1">
      <alignment vertical="top"/>
    </xf>
    <xf numFmtId="0" fontId="16" fillId="2" borderId="0" xfId="0" applyFont="1" applyFill="1" applyAlignment="1">
      <alignment vertical="top"/>
    </xf>
    <xf numFmtId="0" fontId="16" fillId="2" borderId="7" xfId="0" applyFont="1" applyFill="1" applyBorder="1" applyAlignment="1">
      <alignment vertical="top"/>
    </xf>
    <xf numFmtId="0" fontId="14" fillId="2" borderId="8" xfId="0" applyFont="1" applyFill="1" applyBorder="1" applyAlignment="1">
      <alignment vertical="top" wrapText="1"/>
    </xf>
    <xf numFmtId="0" fontId="15" fillId="2" borderId="8" xfId="0" applyFont="1" applyFill="1" applyBorder="1" applyAlignment="1">
      <alignment horizontal="left" vertical="top"/>
    </xf>
    <xf numFmtId="0" fontId="15" fillId="2" borderId="0" xfId="0" applyFont="1" applyFill="1" applyAlignment="1">
      <alignment horizontal="left" vertical="top"/>
    </xf>
    <xf numFmtId="0" fontId="15" fillId="2" borderId="7" xfId="0" applyFont="1" applyFill="1" applyBorder="1" applyAlignment="1">
      <alignment horizontal="left" vertical="top"/>
    </xf>
    <xf numFmtId="0" fontId="13" fillId="2" borderId="8" xfId="0" applyFont="1" applyFill="1" applyBorder="1" applyAlignment="1">
      <alignment vertical="top" wrapText="1"/>
    </xf>
    <xf numFmtId="0" fontId="13" fillId="2" borderId="7" xfId="0" applyFont="1" applyFill="1" applyBorder="1" applyAlignment="1">
      <alignment vertical="top" wrapText="1"/>
    </xf>
    <xf numFmtId="0" fontId="9" fillId="0" borderId="0" xfId="0" applyFont="1"/>
    <xf numFmtId="0" fontId="17" fillId="2" borderId="0" xfId="0" applyFont="1" applyFill="1"/>
    <xf numFmtId="0" fontId="3" fillId="0" borderId="0" xfId="0" applyFont="1" applyAlignment="1">
      <alignment horizontal="left" wrapText="1"/>
    </xf>
    <xf numFmtId="0" fontId="19" fillId="0" borderId="0" xfId="0" applyFont="1" applyAlignment="1">
      <alignment wrapText="1"/>
    </xf>
    <xf numFmtId="0" fontId="20" fillId="0" borderId="0" xfId="0" applyFont="1" applyAlignment="1">
      <alignment horizontal="center" wrapText="1"/>
    </xf>
    <xf numFmtId="0" fontId="21" fillId="3" borderId="1" xfId="0" applyFont="1" applyFill="1" applyBorder="1" applyAlignment="1">
      <alignment wrapText="1"/>
    </xf>
    <xf numFmtId="0" fontId="20" fillId="0" borderId="1" xfId="0" applyFont="1" applyBorder="1" applyAlignment="1">
      <alignment horizontal="center" wrapText="1"/>
    </xf>
    <xf numFmtId="0" fontId="19" fillId="0" borderId="0" xfId="0" applyFont="1"/>
    <xf numFmtId="0" fontId="20" fillId="3" borderId="1" xfId="0" applyFont="1" applyFill="1" applyBorder="1" applyAlignment="1">
      <alignment wrapText="1"/>
    </xf>
    <xf numFmtId="0" fontId="20" fillId="3" borderId="12" xfId="0" applyFont="1" applyFill="1" applyBorder="1" applyAlignment="1">
      <alignment wrapText="1"/>
    </xf>
    <xf numFmtId="0" fontId="20" fillId="0" borderId="12" xfId="0" applyFont="1" applyBorder="1" applyAlignment="1">
      <alignment horizontal="center" wrapText="1"/>
    </xf>
    <xf numFmtId="9" fontId="20" fillId="0" borderId="0" xfId="0" applyNumberFormat="1" applyFont="1" applyAlignment="1">
      <alignment horizontal="center" wrapText="1"/>
    </xf>
    <xf numFmtId="0" fontId="20" fillId="3" borderId="13" xfId="0" applyFont="1" applyFill="1" applyBorder="1" applyAlignment="1">
      <alignment wrapText="1"/>
    </xf>
    <xf numFmtId="9" fontId="20" fillId="0" borderId="13" xfId="0" applyNumberFormat="1" applyFont="1" applyBorder="1" applyAlignment="1">
      <alignment horizontal="center" wrapText="1"/>
    </xf>
    <xf numFmtId="9" fontId="20" fillId="0" borderId="1" xfId="0" applyNumberFormat="1" applyFont="1" applyBorder="1" applyAlignment="1">
      <alignment horizontal="center" wrapText="1"/>
    </xf>
    <xf numFmtId="0" fontId="22" fillId="4" borderId="1" xfId="0" applyFont="1" applyFill="1" applyBorder="1" applyAlignment="1">
      <alignment wrapText="1"/>
    </xf>
    <xf numFmtId="0" fontId="22" fillId="4" borderId="3" xfId="0" applyFont="1" applyFill="1" applyBorder="1" applyAlignment="1">
      <alignment wrapText="1"/>
    </xf>
    <xf numFmtId="0" fontId="20" fillId="0" borderId="0" xfId="0" applyFont="1"/>
    <xf numFmtId="0" fontId="19" fillId="5" borderId="2" xfId="0" applyFont="1" applyFill="1" applyBorder="1" applyAlignment="1">
      <alignment wrapText="1"/>
    </xf>
    <xf numFmtId="164" fontId="19" fillId="5" borderId="2" xfId="0" applyNumberFormat="1" applyFont="1" applyFill="1" applyBorder="1" applyAlignment="1">
      <alignment wrapText="1"/>
    </xf>
    <xf numFmtId="164" fontId="19" fillId="5" borderId="3" xfId="0" applyNumberFormat="1" applyFont="1" applyFill="1" applyBorder="1" applyAlignment="1">
      <alignment wrapText="1"/>
    </xf>
    <xf numFmtId="0" fontId="19" fillId="0" borderId="1" xfId="0" applyFont="1" applyBorder="1" applyAlignment="1">
      <alignment vertical="top" wrapText="1"/>
    </xf>
    <xf numFmtId="0" fontId="19" fillId="0" borderId="3" xfId="0" applyFont="1" applyBorder="1" applyAlignment="1">
      <alignment wrapText="1"/>
    </xf>
    <xf numFmtId="0" fontId="19" fillId="0" borderId="1" xfId="0" applyFont="1" applyBorder="1" applyAlignment="1">
      <alignment wrapText="1"/>
    </xf>
    <xf numFmtId="164" fontId="19" fillId="0" borderId="1" xfId="0" applyNumberFormat="1" applyFont="1" applyBorder="1" applyAlignment="1">
      <alignment wrapText="1"/>
    </xf>
    <xf numFmtId="0" fontId="23" fillId="0" borderId="1" xfId="0" applyFont="1" applyBorder="1" applyAlignment="1">
      <alignment wrapText="1"/>
    </xf>
    <xf numFmtId="0" fontId="24" fillId="0" borderId="1" xfId="1" applyFont="1" applyBorder="1" applyProtection="1">
      <alignment vertical="top" wrapText="1"/>
    </xf>
    <xf numFmtId="0" fontId="27" fillId="5" borderId="1" xfId="0" applyFont="1" applyFill="1" applyBorder="1"/>
    <xf numFmtId="0" fontId="24" fillId="0" borderId="0" xfId="0" applyFont="1" applyAlignment="1">
      <alignment horizontal="left" wrapText="1"/>
    </xf>
    <xf numFmtId="0" fontId="24" fillId="0" borderId="0" xfId="0" applyFont="1" applyAlignment="1">
      <alignment wrapText="1"/>
    </xf>
    <xf numFmtId="0" fontId="24" fillId="0" borderId="0" xfId="1" applyFont="1" applyProtection="1">
      <alignment vertical="top" wrapText="1"/>
    </xf>
    <xf numFmtId="0" fontId="20" fillId="0" borderId="1" xfId="0" applyFont="1" applyBorder="1"/>
    <xf numFmtId="0" fontId="19" fillId="3" borderId="1" xfId="0" applyFont="1" applyFill="1" applyBorder="1"/>
    <xf numFmtId="0" fontId="30" fillId="0" borderId="0" xfId="1" applyFont="1" applyProtection="1">
      <alignment vertical="top"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20" fillId="0" borderId="19" xfId="0" applyFont="1" applyBorder="1" applyAlignment="1">
      <alignment vertical="center" wrapText="1"/>
    </xf>
    <xf numFmtId="0" fontId="20" fillId="0" borderId="20" xfId="0" applyFont="1" applyBorder="1" applyAlignment="1">
      <alignment vertical="center" wrapText="1"/>
    </xf>
    <xf numFmtId="0" fontId="20" fillId="0" borderId="0" xfId="0" applyFont="1" applyAlignment="1">
      <alignment vertical="center"/>
    </xf>
    <xf numFmtId="0" fontId="15" fillId="2" borderId="8"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427127</xdr:colOff>
      <xdr:row>32</xdr:row>
      <xdr:rowOff>24830</xdr:rowOff>
    </xdr:to>
    <xdr:pic>
      <xdr:nvPicPr>
        <xdr:cNvPr id="4" name="Picture 3">
          <a:extLst>
            <a:ext uri="{FF2B5EF4-FFF2-40B4-BE49-F238E27FC236}">
              <a16:creationId xmlns:a16="http://schemas.microsoft.com/office/drawing/2014/main" id="{370E2473-B273-4EBF-A5CA-FC4F5A540C85}"/>
            </a:ext>
          </a:extLst>
        </xdr:cNvPr>
        <xdr:cNvPicPr>
          <a:picLocks noChangeAspect="1"/>
        </xdr:cNvPicPr>
      </xdr:nvPicPr>
      <xdr:blipFill>
        <a:blip xmlns:r="http://schemas.openxmlformats.org/officeDocument/2006/relationships" r:embed="rId1"/>
        <a:stretch>
          <a:fillRect/>
        </a:stretch>
      </xdr:blipFill>
      <xdr:spPr>
        <a:xfrm>
          <a:off x="609600" y="548640"/>
          <a:ext cx="4694327" cy="5145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29" TargetMode="External"/><Relationship Id="rId1" Type="http://schemas.openxmlformats.org/officeDocument/2006/relationships/hyperlink" Target="http://www.nice.org.uk/guidance/ng29/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8"/>
  <sheetViews>
    <sheetView tabSelected="1" workbookViewId="0"/>
  </sheetViews>
  <sheetFormatPr defaultColWidth="9.140625" defaultRowHeight="15" x14ac:dyDescent="0.25"/>
  <cols>
    <col min="1" max="8" width="9.140625" style="8"/>
    <col min="9" max="9" width="7.140625" style="8" customWidth="1"/>
    <col min="10" max="10" width="11" style="8" customWidth="1"/>
    <col min="11" max="16384" width="9.140625" style="8"/>
  </cols>
  <sheetData>
    <row r="1" spans="1:10" x14ac:dyDescent="0.25">
      <c r="A1" s="20"/>
      <c r="B1" s="13"/>
      <c r="C1" s="13"/>
      <c r="D1" s="13"/>
      <c r="E1" s="13"/>
      <c r="F1" s="13"/>
      <c r="G1" s="13"/>
      <c r="H1" s="13"/>
      <c r="I1" s="12"/>
    </row>
    <row r="2" spans="1:10" x14ac:dyDescent="0.25">
      <c r="A2" s="9"/>
      <c r="I2" s="7"/>
    </row>
    <row r="3" spans="1:10" x14ac:dyDescent="0.25">
      <c r="A3" s="9"/>
      <c r="I3" s="7"/>
    </row>
    <row r="4" spans="1:10" ht="21.75" customHeight="1" x14ac:dyDescent="0.25">
      <c r="A4" s="9"/>
      <c r="I4" s="7"/>
    </row>
    <row r="5" spans="1:10" x14ac:dyDescent="0.25">
      <c r="A5" s="9"/>
      <c r="I5" s="7"/>
    </row>
    <row r="6" spans="1:10" ht="22.5" customHeight="1" x14ac:dyDescent="0.25">
      <c r="A6" s="9"/>
      <c r="I6" s="7"/>
    </row>
    <row r="7" spans="1:10" ht="22.5" customHeight="1" x14ac:dyDescent="0.25">
      <c r="A7" s="9"/>
      <c r="I7" s="7"/>
    </row>
    <row r="8" spans="1:10" ht="30" x14ac:dyDescent="0.25">
      <c r="A8" s="30"/>
      <c r="B8" s="14"/>
      <c r="C8" s="14"/>
      <c r="D8" s="14"/>
      <c r="E8" s="14"/>
      <c r="F8" s="14"/>
      <c r="G8" s="14"/>
      <c r="I8" s="7"/>
    </row>
    <row r="9" spans="1:10" ht="63" customHeight="1" x14ac:dyDescent="0.25">
      <c r="A9" s="79" t="s">
        <v>20</v>
      </c>
      <c r="B9" s="80"/>
      <c r="C9" s="80"/>
      <c r="D9" s="80"/>
      <c r="E9" s="80"/>
      <c r="F9" s="80"/>
      <c r="G9" s="80"/>
      <c r="H9" s="80"/>
      <c r="I9" s="81"/>
    </row>
    <row r="10" spans="1:10" ht="30" customHeight="1" x14ac:dyDescent="0.25">
      <c r="A10" s="31" t="s">
        <v>129</v>
      </c>
      <c r="B10" s="32"/>
      <c r="C10" s="32"/>
      <c r="D10" s="32"/>
      <c r="E10" s="32"/>
      <c r="F10" s="32"/>
      <c r="G10" s="32"/>
      <c r="H10" s="32"/>
      <c r="I10" s="33"/>
      <c r="J10" s="14"/>
    </row>
    <row r="11" spans="1:10" ht="22.5" customHeight="1" x14ac:dyDescent="0.25">
      <c r="A11" s="21"/>
      <c r="B11" s="15"/>
      <c r="C11" s="15"/>
      <c r="D11" s="15"/>
      <c r="E11" s="15"/>
      <c r="F11" s="15"/>
      <c r="G11" s="15"/>
      <c r="H11" s="14"/>
      <c r="I11" s="11"/>
      <c r="J11" s="14"/>
    </row>
    <row r="12" spans="1:10" ht="33" customHeight="1" x14ac:dyDescent="0.25">
      <c r="A12" s="34"/>
      <c r="B12" s="16"/>
      <c r="C12" s="16"/>
      <c r="D12" s="16"/>
      <c r="E12" s="16"/>
      <c r="F12" s="16"/>
      <c r="G12" s="16"/>
      <c r="H12" s="16"/>
      <c r="I12" s="35"/>
      <c r="J12" s="16"/>
    </row>
    <row r="13" spans="1:10" s="37" customFormat="1" ht="27" x14ac:dyDescent="0.25">
      <c r="A13" s="27" t="s">
        <v>21</v>
      </c>
      <c r="B13" s="28"/>
      <c r="C13" s="28"/>
      <c r="D13" s="28"/>
      <c r="E13" s="28"/>
      <c r="F13" s="28"/>
      <c r="G13" s="28"/>
      <c r="H13" s="28"/>
      <c r="I13" s="29"/>
      <c r="J13" s="28"/>
    </row>
    <row r="14" spans="1:10" s="37" customFormat="1" ht="27" x14ac:dyDescent="0.25">
      <c r="A14" s="27" t="s">
        <v>132</v>
      </c>
      <c r="B14" s="28"/>
      <c r="C14" s="28"/>
      <c r="D14" s="28"/>
      <c r="E14" s="28"/>
      <c r="F14" s="28"/>
      <c r="G14" s="28"/>
      <c r="H14" s="28"/>
      <c r="I14" s="29"/>
      <c r="J14" s="28"/>
    </row>
    <row r="15" spans="1:10" ht="27" x14ac:dyDescent="0.25">
      <c r="A15" s="22"/>
      <c r="B15" s="18"/>
      <c r="C15" s="18"/>
      <c r="D15" s="18"/>
      <c r="E15" s="18"/>
      <c r="F15" s="18"/>
      <c r="G15" s="18"/>
      <c r="H15" s="17"/>
      <c r="I15" s="10"/>
      <c r="J15" s="17"/>
    </row>
    <row r="16" spans="1:10" ht="27" x14ac:dyDescent="0.25">
      <c r="A16" s="22"/>
      <c r="B16" s="18"/>
      <c r="C16" s="18"/>
      <c r="D16" s="18"/>
      <c r="E16" s="18"/>
      <c r="F16" s="18"/>
      <c r="G16" s="18"/>
      <c r="H16" s="17"/>
      <c r="I16" s="10"/>
      <c r="J16" s="17"/>
    </row>
    <row r="17" spans="1:10" ht="27" x14ac:dyDescent="0.25">
      <c r="A17" s="23"/>
      <c r="B17" s="24"/>
      <c r="C17" s="24"/>
      <c r="D17" s="24"/>
      <c r="E17" s="24"/>
      <c r="F17" s="24"/>
      <c r="G17" s="24"/>
      <c r="H17" s="25"/>
      <c r="I17" s="26"/>
      <c r="J17" s="17"/>
    </row>
    <row r="18" spans="1:10" ht="22.5" customHeight="1" x14ac:dyDescent="0.25">
      <c r="A18" s="19"/>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heetViews>
  <sheetFormatPr defaultColWidth="8.85546875" defaultRowHeight="14.25" x14ac:dyDescent="0.2"/>
  <cols>
    <col min="1" max="1" width="95.42578125" style="1" customWidth="1"/>
    <col min="2" max="16384" width="8.85546875" style="1"/>
  </cols>
  <sheetData>
    <row r="1" spans="1:4" ht="73.349999999999994" customHeight="1" x14ac:dyDescent="0.3">
      <c r="A1" s="38" t="s">
        <v>154</v>
      </c>
    </row>
    <row r="2" spans="1:4" x14ac:dyDescent="0.2">
      <c r="A2" s="5"/>
    </row>
    <row r="3" spans="1:4" ht="45" x14ac:dyDescent="0.2">
      <c r="A3" s="64" t="s">
        <v>156</v>
      </c>
      <c r="B3" s="43"/>
    </row>
    <row r="4" spans="1:4" ht="15" x14ac:dyDescent="0.2">
      <c r="A4" s="65"/>
      <c r="B4" s="43"/>
    </row>
    <row r="5" spans="1:4" ht="45" customHeight="1" x14ac:dyDescent="0.2">
      <c r="A5" s="39" t="s">
        <v>16</v>
      </c>
      <c r="B5" s="43"/>
    </row>
    <row r="6" spans="1:4" ht="15" x14ac:dyDescent="0.2">
      <c r="A6" s="39"/>
      <c r="B6" s="43"/>
    </row>
    <row r="7" spans="1:4" ht="30" customHeight="1" x14ac:dyDescent="0.2">
      <c r="A7" s="66" t="s">
        <v>155</v>
      </c>
      <c r="B7" s="43"/>
    </row>
    <row r="8" spans="1:4" ht="15" x14ac:dyDescent="0.2">
      <c r="A8" s="39"/>
      <c r="B8" s="43"/>
    </row>
    <row r="9" spans="1:4" ht="30" x14ac:dyDescent="0.2">
      <c r="A9" s="39" t="s">
        <v>0</v>
      </c>
      <c r="B9" s="43"/>
    </row>
    <row r="10" spans="1:4" ht="15" x14ac:dyDescent="0.2">
      <c r="A10" s="39"/>
      <c r="B10" s="43"/>
    </row>
    <row r="11" spans="1:4" ht="15" x14ac:dyDescent="0.2">
      <c r="A11" s="67" t="s">
        <v>140</v>
      </c>
      <c r="B11" s="43"/>
    </row>
    <row r="12" spans="1:4" ht="15" x14ac:dyDescent="0.2">
      <c r="A12" s="68"/>
      <c r="B12" s="43"/>
      <c r="D12" s="4"/>
    </row>
    <row r="13" spans="1:4" ht="15" x14ac:dyDescent="0.2">
      <c r="A13" s="39"/>
      <c r="B13" s="43"/>
    </row>
    <row r="14" spans="1:4" ht="45" customHeight="1" x14ac:dyDescent="0.2">
      <c r="A14" s="65" t="s">
        <v>15</v>
      </c>
      <c r="B14" s="43"/>
    </row>
    <row r="15" spans="1:4" ht="15" x14ac:dyDescent="0.2">
      <c r="A15" s="39"/>
      <c r="B15" s="43"/>
    </row>
    <row r="16" spans="1:4" ht="30" x14ac:dyDescent="0.2">
      <c r="A16" s="65" t="s">
        <v>1</v>
      </c>
      <c r="B16" s="43"/>
    </row>
    <row r="17" spans="1:2" ht="15" x14ac:dyDescent="0.2">
      <c r="A17" s="39"/>
      <c r="B17" s="43"/>
    </row>
    <row r="18" spans="1:2" ht="30" x14ac:dyDescent="0.2">
      <c r="A18" s="39" t="s">
        <v>141</v>
      </c>
      <c r="B18" s="43"/>
    </row>
    <row r="19" spans="1:2" ht="15" x14ac:dyDescent="0.2">
      <c r="A19" s="39"/>
      <c r="B19" s="43"/>
    </row>
    <row r="20" spans="1:2" ht="30" x14ac:dyDescent="0.2">
      <c r="A20" s="66" t="s">
        <v>142</v>
      </c>
      <c r="B20" s="43"/>
    </row>
    <row r="21" spans="1:2" ht="15" x14ac:dyDescent="0.2">
      <c r="A21" s="43"/>
      <c r="B21" s="43"/>
    </row>
    <row r="22" spans="1:2" ht="15" x14ac:dyDescent="0.2">
      <c r="A22" s="43"/>
      <c r="B22" s="43"/>
    </row>
    <row r="23" spans="1:2" ht="90" x14ac:dyDescent="0.2">
      <c r="A23" s="69" t="s">
        <v>157</v>
      </c>
      <c r="B23" s="43"/>
    </row>
    <row r="24" spans="1:2" ht="15" x14ac:dyDescent="0.2">
      <c r="A24" s="43"/>
      <c r="B24" s="43"/>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intravenous fluid therapy in children and young people in hospital (NICE clinical guideline NG29)."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L93"/>
  <sheetViews>
    <sheetView showGridLines="0" zoomScaleNormal="100" workbookViewId="0">
      <pane ySplit="9" topLeftCell="A11" activePane="bottomLeft" state="frozen"/>
      <selection pane="bottomLeft"/>
    </sheetView>
  </sheetViews>
  <sheetFormatPr defaultColWidth="9.140625" defaultRowHeight="14.25" x14ac:dyDescent="0.2"/>
  <cols>
    <col min="1" max="1" width="55" style="2" customWidth="1"/>
    <col min="2" max="2" width="12.85546875" style="2" customWidth="1"/>
    <col min="3" max="3" width="18.5703125" style="2" customWidth="1"/>
    <col min="4" max="4" width="18.42578125" style="2" customWidth="1"/>
    <col min="5" max="5" width="59.5703125" style="2" customWidth="1"/>
    <col min="6" max="6" width="18.42578125" style="2" customWidth="1"/>
    <col min="7" max="7" width="55" style="2" customWidth="1"/>
    <col min="8" max="8" width="24.140625" style="2" customWidth="1"/>
    <col min="9" max="9" width="18.42578125" style="2" customWidth="1"/>
    <col min="10" max="10" width="12.42578125" style="2" customWidth="1"/>
    <col min="11" max="11" width="22" style="2" customWidth="1"/>
    <col min="12" max="12" width="49.42578125" style="1" customWidth="1"/>
    <col min="13" max="16384" width="9.140625" style="1"/>
  </cols>
  <sheetData>
    <row r="1" spans="1:12" ht="24.75" customHeight="1" x14ac:dyDescent="0.3">
      <c r="A1" s="36" t="s">
        <v>97</v>
      </c>
      <c r="B1" s="1"/>
      <c r="C1" s="1"/>
      <c r="D1" s="1"/>
      <c r="E1" s="1"/>
      <c r="F1" s="1"/>
      <c r="G1" s="1"/>
      <c r="H1" s="1"/>
      <c r="I1" s="1"/>
      <c r="J1" s="1"/>
      <c r="K1" s="1"/>
    </row>
    <row r="3" spans="1:12" ht="14.25" customHeight="1" x14ac:dyDescent="0.2">
      <c r="A3" s="39"/>
      <c r="B3" s="39"/>
      <c r="C3" s="40"/>
      <c r="D3" s="39"/>
      <c r="E3" s="41" t="s">
        <v>17</v>
      </c>
      <c r="F3" s="42">
        <f>SUMPRODUCT(COUNTIF(D10:D56,{"Yes","Partial"}))</f>
        <v>0</v>
      </c>
      <c r="G3" s="39"/>
      <c r="H3" s="39"/>
      <c r="I3" s="39"/>
      <c r="J3" s="39"/>
      <c r="K3" s="39"/>
      <c r="L3" s="43"/>
    </row>
    <row r="4" spans="1:12" ht="15" x14ac:dyDescent="0.2">
      <c r="A4" s="39"/>
      <c r="B4" s="39"/>
      <c r="C4" s="40"/>
      <c r="D4" s="39"/>
      <c r="E4" s="44" t="s">
        <v>2</v>
      </c>
      <c r="F4" s="42">
        <f>COUNTIF(F10:F56,"Yes")</f>
        <v>0</v>
      </c>
      <c r="G4" s="39"/>
      <c r="H4" s="39"/>
      <c r="I4" s="39"/>
      <c r="J4" s="39"/>
      <c r="K4" s="39"/>
      <c r="L4" s="43"/>
    </row>
    <row r="5" spans="1:12" ht="15.75" thickBot="1" x14ac:dyDescent="0.25">
      <c r="A5" s="39"/>
      <c r="B5" s="39"/>
      <c r="C5" s="40"/>
      <c r="D5" s="39"/>
      <c r="E5" s="45" t="s">
        <v>18</v>
      </c>
      <c r="F5" s="46">
        <f>COUNTIF(F10:F56,"Partial")</f>
        <v>0</v>
      </c>
      <c r="G5" s="39"/>
      <c r="H5" s="39"/>
      <c r="I5" s="39"/>
      <c r="J5" s="39"/>
      <c r="K5" s="39"/>
      <c r="L5" s="43"/>
    </row>
    <row r="6" spans="1:12" ht="15" x14ac:dyDescent="0.2">
      <c r="A6" s="39"/>
      <c r="B6" s="39"/>
      <c r="C6" s="47"/>
      <c r="D6" s="39"/>
      <c r="E6" s="48" t="s">
        <v>3</v>
      </c>
      <c r="F6" s="49" t="str">
        <f>IF(ISERROR(F4/F3),"",F4/F3)</f>
        <v/>
      </c>
      <c r="G6" s="39"/>
      <c r="H6" s="39"/>
      <c r="I6" s="39"/>
      <c r="J6" s="39"/>
      <c r="K6" s="39"/>
      <c r="L6" s="43"/>
    </row>
    <row r="7" spans="1:12" ht="15" x14ac:dyDescent="0.2">
      <c r="A7" s="39"/>
      <c r="B7" s="39"/>
      <c r="C7" s="47"/>
      <c r="D7" s="39"/>
      <c r="E7" s="44" t="s">
        <v>19</v>
      </c>
      <c r="F7" s="50" t="str">
        <f>IF(ISERROR(F5/F3),"",F5/F3)</f>
        <v/>
      </c>
      <c r="G7" s="39"/>
      <c r="H7" s="39"/>
      <c r="I7" s="39"/>
      <c r="J7" s="39"/>
      <c r="K7" s="39"/>
      <c r="L7" s="43"/>
    </row>
    <row r="8" spans="1:12" ht="15" x14ac:dyDescent="0.2">
      <c r="A8" s="39"/>
      <c r="B8" s="39"/>
      <c r="C8" s="39"/>
      <c r="D8" s="39"/>
      <c r="E8" s="39"/>
      <c r="F8" s="39"/>
      <c r="G8" s="39"/>
      <c r="H8" s="39"/>
      <c r="I8" s="39"/>
      <c r="J8" s="39"/>
      <c r="K8" s="39"/>
      <c r="L8" s="43"/>
    </row>
    <row r="9" spans="1:12" s="6" customFormat="1" ht="81.75" customHeight="1" x14ac:dyDescent="0.2">
      <c r="A9" s="51" t="s">
        <v>4</v>
      </c>
      <c r="B9" s="52" t="s">
        <v>5</v>
      </c>
      <c r="C9" s="51" t="s">
        <v>6</v>
      </c>
      <c r="D9" s="51" t="s">
        <v>7</v>
      </c>
      <c r="E9" s="51" t="s">
        <v>8</v>
      </c>
      <c r="F9" s="51" t="s">
        <v>9</v>
      </c>
      <c r="G9" s="51" t="s">
        <v>10</v>
      </c>
      <c r="H9" s="51" t="s">
        <v>11</v>
      </c>
      <c r="I9" s="51" t="s">
        <v>12</v>
      </c>
      <c r="J9" s="51" t="s">
        <v>13</v>
      </c>
      <c r="K9" s="51" t="s">
        <v>14</v>
      </c>
      <c r="L9" s="53"/>
    </row>
    <row r="10" spans="1:12" s="3" customFormat="1" ht="16.5" x14ac:dyDescent="0.25">
      <c r="A10" s="63" t="s">
        <v>25</v>
      </c>
      <c r="B10" s="54"/>
      <c r="C10" s="54"/>
      <c r="D10" s="54"/>
      <c r="E10" s="54"/>
      <c r="F10" s="54"/>
      <c r="G10" s="54"/>
      <c r="H10" s="54"/>
      <c r="I10" s="55"/>
      <c r="J10" s="55"/>
      <c r="K10" s="56"/>
      <c r="L10" s="43"/>
    </row>
    <row r="11" spans="1:12" s="3" customFormat="1" ht="94.5" customHeight="1" x14ac:dyDescent="0.2">
      <c r="A11" s="57" t="s">
        <v>130</v>
      </c>
      <c r="B11" s="58" t="s">
        <v>26</v>
      </c>
      <c r="C11" s="59"/>
      <c r="D11" s="59"/>
      <c r="E11" s="59"/>
      <c r="F11" s="59"/>
      <c r="G11" s="59"/>
      <c r="H11" s="59"/>
      <c r="I11" s="59"/>
      <c r="J11" s="60"/>
      <c r="K11" s="59"/>
      <c r="L11" s="43"/>
    </row>
    <row r="12" spans="1:12" s="3" customFormat="1" ht="318.95" customHeight="1" x14ac:dyDescent="0.2">
      <c r="A12" s="57" t="s">
        <v>64</v>
      </c>
      <c r="B12" s="58" t="s">
        <v>27</v>
      </c>
      <c r="C12" s="59"/>
      <c r="D12" s="59"/>
      <c r="E12" s="59"/>
      <c r="F12" s="59"/>
      <c r="G12" s="59"/>
      <c r="H12" s="59"/>
      <c r="I12" s="59"/>
      <c r="J12" s="60"/>
      <c r="K12" s="59"/>
      <c r="L12" s="43"/>
    </row>
    <row r="13" spans="1:12" s="3" customFormat="1" ht="16.5" x14ac:dyDescent="0.25">
      <c r="A13" s="63" t="s">
        <v>128</v>
      </c>
      <c r="B13" s="54"/>
      <c r="C13" s="54"/>
      <c r="D13" s="54"/>
      <c r="E13" s="54"/>
      <c r="F13" s="54"/>
      <c r="G13" s="54"/>
      <c r="H13" s="54"/>
      <c r="I13" s="55"/>
      <c r="J13" s="55"/>
      <c r="K13" s="56"/>
      <c r="L13" s="43"/>
    </row>
    <row r="14" spans="1:12" s="3" customFormat="1" ht="45" x14ac:dyDescent="0.2">
      <c r="A14" s="57" t="s">
        <v>65</v>
      </c>
      <c r="B14" s="58" t="s">
        <v>30</v>
      </c>
      <c r="C14" s="59"/>
      <c r="D14" s="59"/>
      <c r="E14" s="59"/>
      <c r="F14" s="59"/>
      <c r="G14" s="59"/>
      <c r="H14" s="59"/>
      <c r="I14" s="59"/>
      <c r="J14" s="60"/>
      <c r="K14" s="59"/>
      <c r="L14" s="43"/>
    </row>
    <row r="15" spans="1:12" s="3" customFormat="1" ht="78.599999999999994" customHeight="1" x14ac:dyDescent="0.2">
      <c r="A15" s="57" t="s">
        <v>66</v>
      </c>
      <c r="B15" s="58" t="s">
        <v>29</v>
      </c>
      <c r="C15" s="59"/>
      <c r="D15" s="59"/>
      <c r="E15" s="59"/>
      <c r="F15" s="59"/>
      <c r="G15" s="59"/>
      <c r="H15" s="59"/>
      <c r="I15" s="59"/>
      <c r="J15" s="60"/>
      <c r="K15" s="59"/>
      <c r="L15" s="43"/>
    </row>
    <row r="16" spans="1:12" s="3" customFormat="1" ht="409.5" x14ac:dyDescent="0.2">
      <c r="A16" s="57" t="s">
        <v>22</v>
      </c>
      <c r="B16" s="58" t="s">
        <v>23</v>
      </c>
      <c r="C16" s="59"/>
      <c r="D16" s="59"/>
      <c r="E16" s="59"/>
      <c r="F16" s="59"/>
      <c r="G16" s="59"/>
      <c r="H16" s="59"/>
      <c r="I16" s="59"/>
      <c r="J16" s="60"/>
      <c r="K16" s="59"/>
      <c r="L16" s="43"/>
    </row>
    <row r="17" spans="1:12" s="3" customFormat="1" ht="62.45" customHeight="1" x14ac:dyDescent="0.2">
      <c r="A17" s="57" t="s">
        <v>67</v>
      </c>
      <c r="B17" s="58" t="s">
        <v>28</v>
      </c>
      <c r="C17" s="59"/>
      <c r="D17" s="59"/>
      <c r="E17" s="59"/>
      <c r="F17" s="59"/>
      <c r="G17" s="59"/>
      <c r="H17" s="59"/>
      <c r="I17" s="59"/>
      <c r="J17" s="60"/>
      <c r="K17" s="59"/>
      <c r="L17" s="43"/>
    </row>
    <row r="18" spans="1:12" s="3" customFormat="1" ht="45.6" customHeight="1" x14ac:dyDescent="0.2">
      <c r="A18" s="57" t="s">
        <v>68</v>
      </c>
      <c r="B18" s="58" t="s">
        <v>31</v>
      </c>
      <c r="C18" s="59"/>
      <c r="D18" s="59"/>
      <c r="E18" s="59"/>
      <c r="F18" s="59"/>
      <c r="G18" s="59"/>
      <c r="H18" s="59"/>
      <c r="I18" s="59"/>
      <c r="J18" s="60"/>
      <c r="K18" s="59"/>
      <c r="L18" s="43"/>
    </row>
    <row r="19" spans="1:12" s="3" customFormat="1" ht="75" x14ac:dyDescent="0.2">
      <c r="A19" s="57" t="s">
        <v>69</v>
      </c>
      <c r="B19" s="58" t="s">
        <v>32</v>
      </c>
      <c r="C19" s="59"/>
      <c r="D19" s="59"/>
      <c r="E19" s="59"/>
      <c r="F19" s="59"/>
      <c r="G19" s="61"/>
      <c r="H19" s="59"/>
      <c r="I19" s="59"/>
      <c r="J19" s="60"/>
      <c r="K19" s="59"/>
      <c r="L19" s="43"/>
    </row>
    <row r="20" spans="1:12" s="3" customFormat="1" ht="66.599999999999994" customHeight="1" x14ac:dyDescent="0.2">
      <c r="A20" s="62" t="s">
        <v>134</v>
      </c>
      <c r="B20" s="58" t="s">
        <v>33</v>
      </c>
      <c r="C20" s="59"/>
      <c r="D20" s="59"/>
      <c r="E20" s="59"/>
      <c r="F20" s="59"/>
      <c r="G20" s="59"/>
      <c r="H20" s="59"/>
      <c r="I20" s="59"/>
      <c r="J20" s="60"/>
      <c r="K20" s="59"/>
      <c r="L20" s="43"/>
    </row>
    <row r="21" spans="1:12" s="3" customFormat="1" ht="16.5" x14ac:dyDescent="0.25">
      <c r="A21" s="63" t="s">
        <v>34</v>
      </c>
      <c r="B21" s="54"/>
      <c r="C21" s="54"/>
      <c r="D21" s="54"/>
      <c r="E21" s="54"/>
      <c r="F21" s="54"/>
      <c r="G21" s="54"/>
      <c r="H21" s="54"/>
      <c r="I21" s="55"/>
      <c r="J21" s="55"/>
      <c r="K21" s="56"/>
      <c r="L21" s="43"/>
    </row>
    <row r="22" spans="1:12" s="3" customFormat="1" ht="137.44999999999999" customHeight="1" x14ac:dyDescent="0.2">
      <c r="A22" s="57" t="s">
        <v>133</v>
      </c>
      <c r="B22" s="58" t="s">
        <v>35</v>
      </c>
      <c r="C22" s="59"/>
      <c r="D22" s="59"/>
      <c r="E22" s="59"/>
      <c r="F22" s="59"/>
      <c r="G22" s="59"/>
      <c r="H22" s="59"/>
      <c r="I22" s="59"/>
      <c r="J22" s="60"/>
      <c r="K22" s="59"/>
      <c r="L22" s="43"/>
    </row>
    <row r="23" spans="1:12" s="3" customFormat="1" ht="129.6" customHeight="1" x14ac:dyDescent="0.2">
      <c r="A23" s="57" t="s">
        <v>70</v>
      </c>
      <c r="B23" s="58" t="s">
        <v>36</v>
      </c>
      <c r="C23" s="59"/>
      <c r="D23" s="59"/>
      <c r="E23" s="59"/>
      <c r="F23" s="59"/>
      <c r="G23" s="59"/>
      <c r="H23" s="59"/>
      <c r="I23" s="59"/>
      <c r="J23" s="60"/>
      <c r="K23" s="59"/>
      <c r="L23" s="43"/>
    </row>
    <row r="24" spans="1:12" s="3" customFormat="1" ht="15" x14ac:dyDescent="0.2">
      <c r="A24" s="57" t="s">
        <v>71</v>
      </c>
      <c r="B24" s="58" t="s">
        <v>37</v>
      </c>
      <c r="C24" s="59"/>
      <c r="D24" s="59"/>
      <c r="E24" s="59"/>
      <c r="F24" s="59"/>
      <c r="G24" s="59"/>
      <c r="H24" s="59"/>
      <c r="I24" s="59"/>
      <c r="J24" s="60"/>
      <c r="K24" s="59"/>
      <c r="L24" s="43"/>
    </row>
    <row r="25" spans="1:12" s="3" customFormat="1" ht="75" x14ac:dyDescent="0.2">
      <c r="A25" s="57" t="s">
        <v>72</v>
      </c>
      <c r="B25" s="58" t="s">
        <v>38</v>
      </c>
      <c r="C25" s="59"/>
      <c r="D25" s="59"/>
      <c r="E25" s="59"/>
      <c r="F25" s="59"/>
      <c r="G25" s="59"/>
      <c r="H25" s="59"/>
      <c r="I25" s="59"/>
      <c r="J25" s="60"/>
      <c r="K25" s="59"/>
      <c r="L25" s="43"/>
    </row>
    <row r="26" spans="1:12" s="3" customFormat="1" ht="45" x14ac:dyDescent="0.2">
      <c r="A26" s="57" t="s">
        <v>73</v>
      </c>
      <c r="B26" s="58" t="s">
        <v>39</v>
      </c>
      <c r="C26" s="59"/>
      <c r="D26" s="59"/>
      <c r="E26" s="59"/>
      <c r="F26" s="59"/>
      <c r="G26" s="59"/>
      <c r="H26" s="59"/>
      <c r="I26" s="59"/>
      <c r="J26" s="60"/>
      <c r="K26" s="59"/>
      <c r="L26" s="43"/>
    </row>
    <row r="27" spans="1:12" s="3" customFormat="1" ht="60" x14ac:dyDescent="0.2">
      <c r="A27" s="57" t="s">
        <v>74</v>
      </c>
      <c r="B27" s="58" t="s">
        <v>40</v>
      </c>
      <c r="C27" s="59"/>
      <c r="D27" s="59"/>
      <c r="E27" s="59"/>
      <c r="F27" s="59"/>
      <c r="G27" s="59"/>
      <c r="H27" s="59"/>
      <c r="I27" s="59"/>
      <c r="J27" s="60"/>
      <c r="K27" s="59"/>
      <c r="L27" s="43"/>
    </row>
    <row r="28" spans="1:12" s="3" customFormat="1" ht="16.5" x14ac:dyDescent="0.25">
      <c r="A28" s="63" t="s">
        <v>24</v>
      </c>
      <c r="B28" s="54"/>
      <c r="C28" s="54"/>
      <c r="D28" s="54"/>
      <c r="E28" s="54"/>
      <c r="F28" s="54"/>
      <c r="G28" s="54"/>
      <c r="H28" s="54"/>
      <c r="I28" s="55"/>
      <c r="J28" s="55"/>
      <c r="K28" s="56"/>
      <c r="L28" s="43"/>
    </row>
    <row r="29" spans="1:12" s="3" customFormat="1" ht="120" x14ac:dyDescent="0.2">
      <c r="A29" s="57" t="s">
        <v>75</v>
      </c>
      <c r="B29" s="58" t="s">
        <v>41</v>
      </c>
      <c r="C29" s="59"/>
      <c r="D29" s="59"/>
      <c r="E29" s="59"/>
      <c r="F29" s="59"/>
      <c r="G29" s="59"/>
      <c r="H29" s="59"/>
      <c r="I29" s="59"/>
      <c r="J29" s="60"/>
      <c r="K29" s="59"/>
      <c r="L29" s="43"/>
    </row>
    <row r="30" spans="1:12" s="3" customFormat="1" ht="120" x14ac:dyDescent="0.2">
      <c r="A30" s="57" t="s">
        <v>76</v>
      </c>
      <c r="B30" s="58" t="s">
        <v>42</v>
      </c>
      <c r="C30" s="59"/>
      <c r="D30" s="59"/>
      <c r="E30" s="59"/>
      <c r="F30" s="59"/>
      <c r="G30" s="59"/>
      <c r="H30" s="59"/>
      <c r="I30" s="59"/>
      <c r="J30" s="60"/>
      <c r="K30" s="59"/>
      <c r="L30" s="43"/>
    </row>
    <row r="31" spans="1:12" s="3" customFormat="1" ht="114.95" customHeight="1" x14ac:dyDescent="0.2">
      <c r="A31" s="57" t="s">
        <v>77</v>
      </c>
      <c r="B31" s="58" t="s">
        <v>43</v>
      </c>
      <c r="C31" s="59"/>
      <c r="D31" s="59"/>
      <c r="E31" s="59"/>
      <c r="F31" s="59"/>
      <c r="G31" s="59"/>
      <c r="H31" s="59"/>
      <c r="I31" s="59"/>
      <c r="J31" s="60"/>
      <c r="K31" s="59"/>
      <c r="L31" s="43"/>
    </row>
    <row r="32" spans="1:12" s="3" customFormat="1" ht="60" x14ac:dyDescent="0.2">
      <c r="A32" s="57" t="s">
        <v>78</v>
      </c>
      <c r="B32" s="58" t="s">
        <v>44</v>
      </c>
      <c r="C32" s="59"/>
      <c r="D32" s="59"/>
      <c r="E32" s="59"/>
      <c r="F32" s="59"/>
      <c r="G32" s="59"/>
      <c r="H32" s="59"/>
      <c r="I32" s="59"/>
      <c r="J32" s="60"/>
      <c r="K32" s="59"/>
      <c r="L32" s="43"/>
    </row>
    <row r="33" spans="1:12" s="3" customFormat="1" ht="75" x14ac:dyDescent="0.2">
      <c r="A33" s="57" t="s">
        <v>79</v>
      </c>
      <c r="B33" s="58" t="s">
        <v>45</v>
      </c>
      <c r="C33" s="59"/>
      <c r="D33" s="59"/>
      <c r="E33" s="59"/>
      <c r="F33" s="59"/>
      <c r="G33" s="59"/>
      <c r="H33" s="59"/>
      <c r="I33" s="59"/>
      <c r="J33" s="60"/>
      <c r="K33" s="59"/>
      <c r="L33" s="43"/>
    </row>
    <row r="34" spans="1:12" s="3" customFormat="1" ht="45" x14ac:dyDescent="0.2">
      <c r="A34" s="57" t="s">
        <v>80</v>
      </c>
      <c r="B34" s="58" t="s">
        <v>46</v>
      </c>
      <c r="C34" s="59"/>
      <c r="D34" s="59"/>
      <c r="E34" s="59"/>
      <c r="F34" s="59"/>
      <c r="G34" s="59"/>
      <c r="H34" s="59"/>
      <c r="I34" s="59"/>
      <c r="J34" s="60"/>
      <c r="K34" s="59"/>
      <c r="L34" s="43"/>
    </row>
    <row r="35" spans="1:12" s="3" customFormat="1" ht="240" x14ac:dyDescent="0.2">
      <c r="A35" s="57" t="s">
        <v>82</v>
      </c>
      <c r="B35" s="58" t="s">
        <v>47</v>
      </c>
      <c r="C35" s="59">
        <v>2020</v>
      </c>
      <c r="D35" s="59"/>
      <c r="E35" s="59"/>
      <c r="F35" s="59"/>
      <c r="G35" s="59"/>
      <c r="H35" s="59"/>
      <c r="I35" s="59"/>
      <c r="J35" s="60"/>
      <c r="K35" s="59"/>
      <c r="L35" s="43"/>
    </row>
    <row r="36" spans="1:12" s="3" customFormat="1" ht="80.45" customHeight="1" x14ac:dyDescent="0.2">
      <c r="A36" s="57" t="s">
        <v>81</v>
      </c>
      <c r="B36" s="58" t="s">
        <v>48</v>
      </c>
      <c r="C36" s="59"/>
      <c r="D36" s="59"/>
      <c r="E36" s="59"/>
      <c r="F36" s="59"/>
      <c r="G36" s="59"/>
      <c r="H36" s="59"/>
      <c r="I36" s="59"/>
      <c r="J36" s="60"/>
      <c r="K36" s="59"/>
      <c r="L36" s="43"/>
    </row>
    <row r="37" spans="1:12" s="3" customFormat="1" ht="122.25" x14ac:dyDescent="0.2">
      <c r="A37" s="57" t="s">
        <v>135</v>
      </c>
      <c r="B37" s="58" t="s">
        <v>49</v>
      </c>
      <c r="C37" s="59"/>
      <c r="D37" s="59"/>
      <c r="E37" s="59"/>
      <c r="F37" s="59"/>
      <c r="G37" s="59"/>
      <c r="H37" s="59"/>
      <c r="I37" s="59"/>
      <c r="J37" s="60"/>
      <c r="K37" s="59"/>
      <c r="L37" s="43"/>
    </row>
    <row r="38" spans="1:12" s="3" customFormat="1" ht="77.25" x14ac:dyDescent="0.2">
      <c r="A38" s="57" t="s">
        <v>136</v>
      </c>
      <c r="B38" s="58" t="s">
        <v>50</v>
      </c>
      <c r="C38" s="59"/>
      <c r="D38" s="59"/>
      <c r="E38" s="59"/>
      <c r="F38" s="59"/>
      <c r="G38" s="59"/>
      <c r="H38" s="59"/>
      <c r="I38" s="59"/>
      <c r="J38" s="60"/>
      <c r="K38" s="59"/>
      <c r="L38" s="43"/>
    </row>
    <row r="39" spans="1:12" s="3" customFormat="1" ht="16.5" x14ac:dyDescent="0.25">
      <c r="A39" s="63" t="s">
        <v>83</v>
      </c>
      <c r="B39" s="54"/>
      <c r="C39" s="54"/>
      <c r="D39" s="54"/>
      <c r="E39" s="54"/>
      <c r="F39" s="54"/>
      <c r="G39" s="54"/>
      <c r="H39" s="54"/>
      <c r="I39" s="55"/>
      <c r="J39" s="55"/>
      <c r="K39" s="56"/>
      <c r="L39" s="43"/>
    </row>
    <row r="40" spans="1:12" s="3" customFormat="1" ht="120" x14ac:dyDescent="0.2">
      <c r="A40" s="62" t="s">
        <v>137</v>
      </c>
      <c r="B40" s="58" t="s">
        <v>51</v>
      </c>
      <c r="C40" s="59"/>
      <c r="D40" s="59"/>
      <c r="E40" s="59"/>
      <c r="F40" s="59"/>
      <c r="G40" s="59"/>
      <c r="H40" s="59"/>
      <c r="I40" s="59"/>
      <c r="J40" s="60"/>
      <c r="K40" s="59"/>
      <c r="L40" s="43"/>
    </row>
    <row r="41" spans="1:12" s="3" customFormat="1" ht="105" x14ac:dyDescent="0.2">
      <c r="A41" s="57" t="s">
        <v>84</v>
      </c>
      <c r="B41" s="58" t="s">
        <v>52</v>
      </c>
      <c r="C41" s="59"/>
      <c r="D41" s="59"/>
      <c r="E41" s="59"/>
      <c r="F41" s="59"/>
      <c r="G41" s="59"/>
      <c r="H41" s="59"/>
      <c r="I41" s="59"/>
      <c r="J41" s="60"/>
      <c r="K41" s="59"/>
      <c r="L41" s="43"/>
    </row>
    <row r="42" spans="1:12" s="3" customFormat="1" ht="45" x14ac:dyDescent="0.2">
      <c r="A42" s="62" t="s">
        <v>138</v>
      </c>
      <c r="B42" s="58" t="s">
        <v>53</v>
      </c>
      <c r="C42" s="59"/>
      <c r="D42" s="59"/>
      <c r="E42" s="59"/>
      <c r="F42" s="59"/>
      <c r="G42" s="59"/>
      <c r="H42" s="59"/>
      <c r="I42" s="59"/>
      <c r="J42" s="60"/>
      <c r="K42" s="59"/>
      <c r="L42" s="43"/>
    </row>
    <row r="43" spans="1:12" s="3" customFormat="1" ht="45" x14ac:dyDescent="0.2">
      <c r="A43" s="57" t="s">
        <v>85</v>
      </c>
      <c r="B43" s="58" t="s">
        <v>54</v>
      </c>
      <c r="C43" s="59"/>
      <c r="D43" s="59"/>
      <c r="E43" s="59"/>
      <c r="F43" s="59"/>
      <c r="G43" s="59"/>
      <c r="H43" s="59"/>
      <c r="I43" s="59"/>
      <c r="J43" s="60"/>
      <c r="K43" s="59"/>
      <c r="L43" s="43"/>
    </row>
    <row r="44" spans="1:12" s="3" customFormat="1" ht="16.5" x14ac:dyDescent="0.25">
      <c r="A44" s="63" t="s">
        <v>86</v>
      </c>
      <c r="B44" s="54"/>
      <c r="C44" s="54"/>
      <c r="D44" s="54"/>
      <c r="E44" s="54"/>
      <c r="F44" s="54"/>
      <c r="G44" s="54"/>
      <c r="H44" s="54"/>
      <c r="I44" s="55"/>
      <c r="J44" s="55"/>
      <c r="K44" s="56"/>
      <c r="L44" s="43"/>
    </row>
    <row r="45" spans="1:12" s="3" customFormat="1" ht="279.60000000000002" customHeight="1" x14ac:dyDescent="0.2">
      <c r="A45" s="57" t="s">
        <v>87</v>
      </c>
      <c r="B45" s="58" t="s">
        <v>55</v>
      </c>
      <c r="C45" s="59"/>
      <c r="D45" s="59"/>
      <c r="E45" s="59"/>
      <c r="F45" s="59"/>
      <c r="G45" s="59"/>
      <c r="H45" s="59"/>
      <c r="I45" s="59"/>
      <c r="J45" s="60"/>
      <c r="K45" s="59"/>
      <c r="L45" s="43"/>
    </row>
    <row r="46" spans="1:12" s="3" customFormat="1" ht="45" x14ac:dyDescent="0.2">
      <c r="A46" s="57" t="s">
        <v>88</v>
      </c>
      <c r="B46" s="58" t="s">
        <v>56</v>
      </c>
      <c r="C46" s="59"/>
      <c r="D46" s="59"/>
      <c r="E46" s="59"/>
      <c r="F46" s="59"/>
      <c r="G46" s="59"/>
      <c r="H46" s="59"/>
      <c r="I46" s="59"/>
      <c r="J46" s="60"/>
      <c r="K46" s="59"/>
      <c r="L46" s="43"/>
    </row>
    <row r="47" spans="1:12" s="3" customFormat="1" ht="60" x14ac:dyDescent="0.2">
      <c r="A47" s="57" t="s">
        <v>89</v>
      </c>
      <c r="B47" s="58" t="s">
        <v>57</v>
      </c>
      <c r="C47" s="59"/>
      <c r="D47" s="59"/>
      <c r="E47" s="59"/>
      <c r="F47" s="59"/>
      <c r="G47" s="59"/>
      <c r="H47" s="59"/>
      <c r="I47" s="59"/>
      <c r="J47" s="60"/>
      <c r="K47" s="59"/>
      <c r="L47" s="43"/>
    </row>
    <row r="48" spans="1:12" s="3" customFormat="1" ht="16.5" x14ac:dyDescent="0.25">
      <c r="A48" s="63" t="s">
        <v>90</v>
      </c>
      <c r="B48" s="54"/>
      <c r="C48" s="54"/>
      <c r="D48" s="54"/>
      <c r="E48" s="54"/>
      <c r="F48" s="54"/>
      <c r="G48" s="54"/>
      <c r="H48" s="54"/>
      <c r="I48" s="55"/>
      <c r="J48" s="55"/>
      <c r="K48" s="56"/>
      <c r="L48" s="43"/>
    </row>
    <row r="49" spans="1:12" s="3" customFormat="1" ht="227.25" x14ac:dyDescent="0.2">
      <c r="A49" s="57" t="s">
        <v>139</v>
      </c>
      <c r="B49" s="58" t="s">
        <v>58</v>
      </c>
      <c r="C49" s="59"/>
      <c r="D49" s="59"/>
      <c r="E49" s="59"/>
      <c r="F49" s="59"/>
      <c r="G49" s="59"/>
      <c r="H49" s="59"/>
      <c r="I49" s="59"/>
      <c r="J49" s="60"/>
      <c r="K49" s="59"/>
      <c r="L49" s="43"/>
    </row>
    <row r="50" spans="1:12" s="3" customFormat="1" ht="180" x14ac:dyDescent="0.2">
      <c r="A50" s="57" t="s">
        <v>91</v>
      </c>
      <c r="B50" s="58" t="s">
        <v>59</v>
      </c>
      <c r="C50" s="59"/>
      <c r="D50" s="59"/>
      <c r="E50" s="59"/>
      <c r="F50" s="59"/>
      <c r="G50" s="59"/>
      <c r="H50" s="59"/>
      <c r="I50" s="59"/>
      <c r="J50" s="60"/>
      <c r="K50" s="59"/>
      <c r="L50" s="43"/>
    </row>
    <row r="51" spans="1:12" s="3" customFormat="1" ht="243.95" customHeight="1" x14ac:dyDescent="0.2">
      <c r="A51" s="57" t="s">
        <v>92</v>
      </c>
      <c r="B51" s="58" t="s">
        <v>60</v>
      </c>
      <c r="C51" s="59"/>
      <c r="D51" s="59"/>
      <c r="E51" s="59"/>
      <c r="F51" s="59"/>
      <c r="G51" s="59"/>
      <c r="H51" s="59"/>
      <c r="I51" s="59"/>
      <c r="J51" s="60"/>
      <c r="K51" s="59"/>
      <c r="L51" s="43"/>
    </row>
    <row r="52" spans="1:12" s="3" customFormat="1" ht="30" x14ac:dyDescent="0.2">
      <c r="A52" s="57" t="s">
        <v>93</v>
      </c>
      <c r="B52" s="58" t="s">
        <v>61</v>
      </c>
      <c r="C52" s="59"/>
      <c r="D52" s="59"/>
      <c r="E52" s="59"/>
      <c r="F52" s="59"/>
      <c r="G52" s="59"/>
      <c r="H52" s="59"/>
      <c r="I52" s="59"/>
      <c r="J52" s="60"/>
      <c r="K52" s="59"/>
      <c r="L52" s="43"/>
    </row>
    <row r="53" spans="1:12" s="3" customFormat="1" ht="45" x14ac:dyDescent="0.2">
      <c r="A53" s="57" t="s">
        <v>94</v>
      </c>
      <c r="B53" s="58" t="s">
        <v>62</v>
      </c>
      <c r="C53" s="59"/>
      <c r="D53" s="59"/>
      <c r="E53" s="59"/>
      <c r="F53" s="59"/>
      <c r="G53" s="59"/>
      <c r="H53" s="59"/>
      <c r="I53" s="59"/>
      <c r="J53" s="60"/>
      <c r="K53" s="59"/>
      <c r="L53" s="43"/>
    </row>
    <row r="54" spans="1:12" s="3" customFormat="1" ht="16.5" x14ac:dyDescent="0.25">
      <c r="A54" s="63" t="s">
        <v>95</v>
      </c>
      <c r="B54" s="54"/>
      <c r="C54" s="54"/>
      <c r="D54" s="54"/>
      <c r="E54" s="54"/>
      <c r="F54" s="54"/>
      <c r="G54" s="54"/>
      <c r="H54" s="54"/>
      <c r="I54" s="55"/>
      <c r="J54" s="55"/>
      <c r="K54" s="56"/>
      <c r="L54" s="43"/>
    </row>
    <row r="55" spans="1:12" s="3" customFormat="1" ht="65.45" customHeight="1" x14ac:dyDescent="0.2">
      <c r="A55" s="57" t="s">
        <v>96</v>
      </c>
      <c r="B55" s="58" t="s">
        <v>63</v>
      </c>
      <c r="C55" s="59"/>
      <c r="D55" s="59"/>
      <c r="E55" s="59"/>
      <c r="F55" s="59"/>
      <c r="G55" s="59"/>
      <c r="H55" s="59"/>
      <c r="I55" s="59"/>
      <c r="J55" s="60"/>
      <c r="K55" s="59"/>
      <c r="L55" s="43"/>
    </row>
    <row r="56" spans="1:12" s="3" customFormat="1" ht="15" x14ac:dyDescent="0.2">
      <c r="A56" s="57"/>
      <c r="B56" s="58"/>
      <c r="C56" s="59"/>
      <c r="D56" s="59"/>
      <c r="E56" s="59"/>
      <c r="F56" s="59"/>
      <c r="G56" s="59"/>
      <c r="H56" s="59"/>
      <c r="I56" s="59"/>
      <c r="J56" s="60"/>
      <c r="K56" s="59"/>
      <c r="L56" s="43"/>
    </row>
    <row r="57" spans="1:12" ht="15" x14ac:dyDescent="0.2">
      <c r="A57" s="39"/>
      <c r="B57" s="39"/>
      <c r="C57" s="39"/>
      <c r="D57" s="39"/>
      <c r="E57" s="39"/>
      <c r="F57" s="39"/>
      <c r="G57" s="39"/>
      <c r="H57" s="39"/>
      <c r="I57" s="39"/>
      <c r="J57" s="39"/>
      <c r="K57" s="39"/>
      <c r="L57" s="43"/>
    </row>
    <row r="58" spans="1:12" ht="15" x14ac:dyDescent="0.2">
      <c r="A58" s="39"/>
      <c r="B58" s="39"/>
      <c r="C58" s="39"/>
      <c r="D58" s="39"/>
      <c r="E58" s="39"/>
      <c r="F58" s="39"/>
      <c r="G58" s="39"/>
      <c r="H58" s="39"/>
      <c r="I58" s="39"/>
      <c r="J58" s="39"/>
      <c r="K58" s="39"/>
      <c r="L58" s="43"/>
    </row>
    <row r="59" spans="1:12" ht="15" x14ac:dyDescent="0.2">
      <c r="A59" s="39"/>
      <c r="B59" s="39"/>
      <c r="C59" s="39"/>
      <c r="D59" s="39"/>
      <c r="E59" s="39"/>
      <c r="F59" s="39"/>
      <c r="G59" s="39"/>
      <c r="H59" s="39"/>
      <c r="I59" s="39"/>
      <c r="J59" s="39"/>
      <c r="K59" s="39"/>
      <c r="L59" s="43"/>
    </row>
    <row r="60" spans="1:12" ht="15" x14ac:dyDescent="0.2">
      <c r="A60" s="39"/>
      <c r="B60" s="39"/>
      <c r="C60" s="39"/>
      <c r="D60" s="39"/>
      <c r="E60" s="39"/>
      <c r="F60" s="39"/>
      <c r="G60" s="39"/>
      <c r="H60" s="39"/>
      <c r="I60" s="39"/>
      <c r="J60" s="39"/>
      <c r="K60" s="39"/>
      <c r="L60" s="43"/>
    </row>
    <row r="61" spans="1:12" ht="15" x14ac:dyDescent="0.2">
      <c r="A61" s="39"/>
      <c r="B61" s="39"/>
      <c r="C61" s="39"/>
      <c r="D61" s="39"/>
      <c r="E61" s="39"/>
      <c r="F61" s="39"/>
      <c r="G61" s="39"/>
      <c r="H61" s="39"/>
      <c r="I61" s="39"/>
      <c r="J61" s="39"/>
      <c r="K61" s="39"/>
      <c r="L61" s="43"/>
    </row>
    <row r="62" spans="1:12" ht="15" x14ac:dyDescent="0.2">
      <c r="A62" s="39"/>
      <c r="B62" s="39"/>
      <c r="C62" s="39"/>
      <c r="D62" s="39"/>
      <c r="E62" s="39"/>
      <c r="F62" s="39"/>
      <c r="G62" s="39"/>
      <c r="H62" s="39"/>
      <c r="I62" s="39"/>
      <c r="J62" s="39"/>
      <c r="K62" s="39"/>
      <c r="L62" s="43"/>
    </row>
    <row r="63" spans="1:12" ht="15" x14ac:dyDescent="0.2">
      <c r="A63" s="39"/>
      <c r="B63" s="39"/>
      <c r="C63" s="39"/>
      <c r="D63" s="39"/>
      <c r="E63" s="39"/>
      <c r="F63" s="39"/>
      <c r="G63" s="39"/>
      <c r="H63" s="39"/>
      <c r="I63" s="39"/>
      <c r="J63" s="39"/>
      <c r="K63" s="39"/>
      <c r="L63" s="43"/>
    </row>
    <row r="64" spans="1:12" ht="15" x14ac:dyDescent="0.2">
      <c r="A64" s="39"/>
      <c r="B64" s="39"/>
      <c r="C64" s="39"/>
      <c r="D64" s="39"/>
      <c r="E64" s="39"/>
      <c r="F64" s="39"/>
      <c r="G64" s="39"/>
      <c r="H64" s="39"/>
      <c r="I64" s="39"/>
      <c r="J64" s="39"/>
      <c r="K64" s="39"/>
      <c r="L64" s="43"/>
    </row>
    <row r="65" spans="1:12" ht="15" x14ac:dyDescent="0.2">
      <c r="A65" s="39"/>
      <c r="B65" s="39"/>
      <c r="C65" s="39"/>
      <c r="D65" s="39"/>
      <c r="E65" s="39"/>
      <c r="F65" s="39"/>
      <c r="G65" s="39"/>
      <c r="H65" s="39"/>
      <c r="I65" s="39"/>
      <c r="J65" s="39"/>
      <c r="K65" s="39"/>
      <c r="L65" s="43"/>
    </row>
    <row r="66" spans="1:12" ht="15" x14ac:dyDescent="0.2">
      <c r="A66" s="39"/>
      <c r="B66" s="39"/>
      <c r="C66" s="39"/>
      <c r="D66" s="39"/>
      <c r="E66" s="39"/>
      <c r="F66" s="39"/>
      <c r="G66" s="39"/>
      <c r="H66" s="39"/>
      <c r="I66" s="39"/>
      <c r="J66" s="39"/>
      <c r="K66" s="39"/>
      <c r="L66" s="43"/>
    </row>
    <row r="67" spans="1:12" ht="15" x14ac:dyDescent="0.2">
      <c r="A67" s="39"/>
      <c r="B67" s="39"/>
      <c r="C67" s="39"/>
      <c r="D67" s="39"/>
      <c r="E67" s="39"/>
      <c r="F67" s="39"/>
      <c r="G67" s="39"/>
      <c r="H67" s="39"/>
      <c r="I67" s="39"/>
      <c r="J67" s="39"/>
      <c r="K67" s="39"/>
      <c r="L67" s="43"/>
    </row>
    <row r="68" spans="1:12" ht="15" x14ac:dyDescent="0.2">
      <c r="A68" s="39"/>
      <c r="B68" s="39"/>
      <c r="C68" s="39"/>
      <c r="D68" s="39"/>
      <c r="E68" s="39"/>
      <c r="F68" s="39"/>
      <c r="G68" s="39"/>
      <c r="H68" s="39"/>
      <c r="I68" s="39"/>
      <c r="J68" s="39"/>
      <c r="K68" s="39"/>
      <c r="L68" s="43"/>
    </row>
    <row r="69" spans="1:12" ht="15" x14ac:dyDescent="0.2">
      <c r="A69" s="39"/>
      <c r="B69" s="39"/>
      <c r="C69" s="39"/>
      <c r="D69" s="39"/>
      <c r="E69" s="39"/>
      <c r="F69" s="39"/>
      <c r="G69" s="39"/>
      <c r="H69" s="39"/>
      <c r="I69" s="39"/>
      <c r="J69" s="39"/>
      <c r="K69" s="39"/>
      <c r="L69" s="43"/>
    </row>
    <row r="70" spans="1:12" ht="15" x14ac:dyDescent="0.2">
      <c r="A70" s="39"/>
      <c r="B70" s="39"/>
      <c r="C70" s="39"/>
      <c r="D70" s="39"/>
      <c r="E70" s="39"/>
      <c r="F70" s="39"/>
      <c r="G70" s="39"/>
      <c r="H70" s="39"/>
      <c r="I70" s="39"/>
      <c r="J70" s="39"/>
      <c r="K70" s="39"/>
      <c r="L70" s="43"/>
    </row>
    <row r="71" spans="1:12" ht="15" x14ac:dyDescent="0.2">
      <c r="A71" s="39"/>
      <c r="B71" s="39"/>
      <c r="C71" s="39"/>
      <c r="D71" s="39"/>
      <c r="E71" s="39"/>
      <c r="F71" s="39"/>
      <c r="G71" s="39"/>
      <c r="H71" s="39"/>
      <c r="I71" s="39"/>
      <c r="J71" s="39"/>
      <c r="K71" s="39"/>
      <c r="L71" s="43"/>
    </row>
    <row r="72" spans="1:12" ht="15" x14ac:dyDescent="0.2">
      <c r="A72" s="39"/>
      <c r="B72" s="39"/>
      <c r="C72" s="39"/>
      <c r="D72" s="39"/>
      <c r="E72" s="39"/>
      <c r="F72" s="39"/>
      <c r="G72" s="39"/>
      <c r="H72" s="39"/>
      <c r="I72" s="39"/>
      <c r="J72" s="39"/>
      <c r="K72" s="39"/>
      <c r="L72" s="43"/>
    </row>
    <row r="73" spans="1:12" ht="15" x14ac:dyDescent="0.2">
      <c r="A73" s="39"/>
      <c r="B73" s="39"/>
      <c r="C73" s="39"/>
      <c r="D73" s="39"/>
      <c r="E73" s="39"/>
      <c r="F73" s="39"/>
      <c r="G73" s="39"/>
      <c r="H73" s="39"/>
      <c r="I73" s="39"/>
      <c r="J73" s="39"/>
      <c r="K73" s="39"/>
      <c r="L73" s="43"/>
    </row>
    <row r="74" spans="1:12" ht="15" x14ac:dyDescent="0.2">
      <c r="A74" s="39"/>
      <c r="B74" s="39"/>
      <c r="C74" s="39"/>
      <c r="D74" s="39"/>
      <c r="E74" s="39"/>
      <c r="F74" s="39"/>
      <c r="G74" s="39"/>
      <c r="H74" s="39"/>
      <c r="I74" s="39"/>
      <c r="J74" s="39"/>
      <c r="K74" s="39"/>
      <c r="L74" s="43"/>
    </row>
    <row r="75" spans="1:12" ht="15" x14ac:dyDescent="0.2">
      <c r="A75" s="39"/>
      <c r="B75" s="39"/>
      <c r="C75" s="39"/>
      <c r="D75" s="39"/>
      <c r="E75" s="39"/>
      <c r="F75" s="39"/>
      <c r="G75" s="39"/>
      <c r="H75" s="39"/>
      <c r="I75" s="39"/>
      <c r="J75" s="39"/>
      <c r="K75" s="39"/>
      <c r="L75" s="43"/>
    </row>
    <row r="76" spans="1:12" ht="15" x14ac:dyDescent="0.2">
      <c r="A76" s="39"/>
      <c r="B76" s="39"/>
      <c r="C76" s="39"/>
      <c r="D76" s="39"/>
      <c r="E76" s="39"/>
      <c r="F76" s="39"/>
      <c r="G76" s="39"/>
      <c r="H76" s="39"/>
      <c r="I76" s="39"/>
      <c r="J76" s="39"/>
      <c r="K76" s="39"/>
      <c r="L76" s="43"/>
    </row>
    <row r="77" spans="1:12" ht="15" x14ac:dyDescent="0.2">
      <c r="A77" s="39"/>
      <c r="B77" s="39"/>
      <c r="C77" s="39"/>
      <c r="D77" s="39"/>
      <c r="E77" s="39"/>
      <c r="F77" s="39"/>
      <c r="G77" s="39"/>
      <c r="H77" s="39"/>
      <c r="I77" s="39"/>
      <c r="J77" s="39"/>
      <c r="K77" s="39"/>
      <c r="L77" s="43"/>
    </row>
    <row r="78" spans="1:12" ht="15" x14ac:dyDescent="0.2">
      <c r="A78" s="39"/>
      <c r="B78" s="39"/>
      <c r="C78" s="39"/>
      <c r="D78" s="39"/>
      <c r="E78" s="39"/>
      <c r="F78" s="39"/>
      <c r="G78" s="39"/>
      <c r="H78" s="39"/>
      <c r="I78" s="39"/>
      <c r="J78" s="39"/>
      <c r="K78" s="39"/>
      <c r="L78" s="43"/>
    </row>
    <row r="79" spans="1:12" ht="15" x14ac:dyDescent="0.2">
      <c r="A79" s="39"/>
      <c r="B79" s="39"/>
      <c r="C79" s="39"/>
      <c r="D79" s="39"/>
      <c r="E79" s="39"/>
      <c r="F79" s="39"/>
      <c r="G79" s="39"/>
      <c r="H79" s="39"/>
      <c r="I79" s="39"/>
      <c r="J79" s="39"/>
      <c r="K79" s="39"/>
      <c r="L79" s="43"/>
    </row>
    <row r="80" spans="1:12" ht="15" x14ac:dyDescent="0.2">
      <c r="A80" s="39"/>
      <c r="B80" s="39"/>
      <c r="C80" s="39"/>
      <c r="D80" s="39"/>
      <c r="E80" s="39"/>
      <c r="F80" s="39"/>
      <c r="G80" s="39"/>
      <c r="H80" s="39"/>
      <c r="I80" s="39"/>
      <c r="J80" s="39"/>
      <c r="K80" s="39"/>
      <c r="L80" s="43"/>
    </row>
    <row r="81" spans="1:12" ht="15" x14ac:dyDescent="0.2">
      <c r="A81" s="39"/>
      <c r="B81" s="39"/>
      <c r="C81" s="39"/>
      <c r="D81" s="39"/>
      <c r="E81" s="39"/>
      <c r="F81" s="39"/>
      <c r="G81" s="39"/>
      <c r="H81" s="39"/>
      <c r="I81" s="39"/>
      <c r="J81" s="39"/>
      <c r="K81" s="39"/>
      <c r="L81" s="43"/>
    </row>
    <row r="82" spans="1:12" ht="15" x14ac:dyDescent="0.2">
      <c r="A82" s="39"/>
      <c r="B82" s="39"/>
      <c r="C82" s="39"/>
      <c r="D82" s="39"/>
      <c r="E82" s="39"/>
      <c r="F82" s="39"/>
      <c r="G82" s="39"/>
      <c r="H82" s="39"/>
      <c r="I82" s="39"/>
      <c r="J82" s="39"/>
      <c r="K82" s="39"/>
      <c r="L82" s="43"/>
    </row>
    <row r="83" spans="1:12" ht="15" x14ac:dyDescent="0.2">
      <c r="A83" s="39"/>
      <c r="B83" s="39"/>
      <c r="C83" s="39"/>
      <c r="D83" s="39"/>
      <c r="E83" s="39"/>
      <c r="F83" s="39"/>
      <c r="G83" s="39"/>
      <c r="H83" s="39"/>
      <c r="I83" s="39"/>
      <c r="J83" s="39"/>
      <c r="K83" s="39"/>
      <c r="L83" s="43"/>
    </row>
    <row r="84" spans="1:12" ht="15" x14ac:dyDescent="0.2">
      <c r="A84" s="39"/>
      <c r="B84" s="39"/>
      <c r="C84" s="39"/>
      <c r="D84" s="39"/>
      <c r="E84" s="39"/>
      <c r="F84" s="39"/>
      <c r="G84" s="39"/>
      <c r="H84" s="39"/>
      <c r="I84" s="39"/>
      <c r="J84" s="39"/>
      <c r="K84" s="39"/>
      <c r="L84" s="43"/>
    </row>
    <row r="85" spans="1:12" ht="15" x14ac:dyDescent="0.2">
      <c r="A85" s="39"/>
      <c r="B85" s="39"/>
      <c r="C85" s="39"/>
      <c r="D85" s="39"/>
      <c r="E85" s="39"/>
      <c r="F85" s="39"/>
      <c r="G85" s="39"/>
      <c r="H85" s="39"/>
      <c r="I85" s="39"/>
      <c r="J85" s="39"/>
      <c r="K85" s="39"/>
      <c r="L85" s="43"/>
    </row>
    <row r="86" spans="1:12" ht="15" x14ac:dyDescent="0.2">
      <c r="A86" s="39"/>
      <c r="B86" s="39"/>
      <c r="C86" s="39"/>
      <c r="D86" s="39"/>
      <c r="E86" s="39"/>
      <c r="F86" s="39"/>
      <c r="G86" s="39"/>
      <c r="H86" s="39"/>
      <c r="I86" s="39"/>
      <c r="J86" s="39"/>
      <c r="K86" s="39"/>
      <c r="L86" s="43"/>
    </row>
    <row r="87" spans="1:12" ht="15" x14ac:dyDescent="0.2">
      <c r="A87" s="39"/>
      <c r="B87" s="39"/>
      <c r="C87" s="39"/>
      <c r="D87" s="39"/>
      <c r="E87" s="39"/>
      <c r="F87" s="39"/>
      <c r="G87" s="39"/>
      <c r="H87" s="39"/>
      <c r="I87" s="39"/>
      <c r="J87" s="39"/>
      <c r="K87" s="39"/>
      <c r="L87" s="43"/>
    </row>
    <row r="88" spans="1:12" ht="15" x14ac:dyDescent="0.2">
      <c r="A88" s="39"/>
      <c r="B88" s="39"/>
      <c r="C88" s="39"/>
      <c r="D88" s="39"/>
      <c r="E88" s="39"/>
      <c r="F88" s="39"/>
      <c r="G88" s="39"/>
      <c r="H88" s="39"/>
      <c r="I88" s="39"/>
      <c r="J88" s="39"/>
      <c r="K88" s="39"/>
      <c r="L88" s="43"/>
    </row>
    <row r="89" spans="1:12" ht="15" x14ac:dyDescent="0.2">
      <c r="A89" s="39"/>
      <c r="B89" s="39"/>
      <c r="C89" s="39"/>
      <c r="D89" s="39"/>
      <c r="E89" s="39"/>
      <c r="F89" s="39"/>
      <c r="G89" s="39"/>
      <c r="H89" s="39"/>
      <c r="I89" s="39"/>
      <c r="J89" s="39"/>
      <c r="K89" s="39"/>
      <c r="L89" s="43"/>
    </row>
    <row r="90" spans="1:12" ht="15" x14ac:dyDescent="0.2">
      <c r="A90" s="39"/>
      <c r="B90" s="39"/>
      <c r="C90" s="39"/>
      <c r="D90" s="39"/>
      <c r="E90" s="39"/>
      <c r="F90" s="39"/>
      <c r="G90" s="39"/>
      <c r="H90" s="39"/>
      <c r="I90" s="39"/>
      <c r="J90" s="39"/>
      <c r="K90" s="39"/>
      <c r="L90" s="43"/>
    </row>
    <row r="91" spans="1:12" ht="15" x14ac:dyDescent="0.2">
      <c r="A91" s="39"/>
      <c r="B91" s="39"/>
      <c r="C91" s="39"/>
      <c r="D91" s="39"/>
      <c r="E91" s="39"/>
      <c r="F91" s="39"/>
      <c r="G91" s="39"/>
      <c r="H91" s="39"/>
      <c r="I91" s="39"/>
      <c r="J91" s="39"/>
      <c r="K91" s="39"/>
      <c r="L91" s="43"/>
    </row>
    <row r="92" spans="1:12" ht="15" x14ac:dyDescent="0.2">
      <c r="A92" s="39"/>
      <c r="B92" s="39"/>
      <c r="C92" s="39"/>
      <c r="D92" s="39"/>
      <c r="E92" s="39"/>
      <c r="F92" s="39"/>
      <c r="G92" s="39"/>
      <c r="H92" s="39"/>
      <c r="I92" s="39"/>
      <c r="J92" s="39"/>
      <c r="K92" s="39"/>
      <c r="L92" s="43"/>
    </row>
    <row r="93" spans="1:12" ht="15" x14ac:dyDescent="0.2">
      <c r="A93" s="39"/>
      <c r="B93" s="39"/>
      <c r="C93" s="39"/>
      <c r="D93" s="39"/>
      <c r="E93" s="39"/>
      <c r="F93" s="39"/>
      <c r="G93" s="39"/>
      <c r="H93" s="39"/>
      <c r="I93" s="39"/>
      <c r="J93" s="39"/>
      <c r="K93" s="39"/>
      <c r="L93" s="43"/>
    </row>
  </sheetData>
  <autoFilter ref="A9:K56" xr:uid="{00000000-0009-0000-0000-000002000000}"/>
  <phoneticPr fontId="18" type="noConversion"/>
  <dataValidations count="2">
    <dataValidation type="list" allowBlank="1" showInputMessage="1" showErrorMessage="1" sqref="H10:H56" xr:uid="{00000000-0002-0000-0200-000000000000}">
      <formula1>"Yes,No"</formula1>
    </dataValidation>
    <dataValidation type="list" allowBlank="1" showInputMessage="1" showErrorMessage="1" sqref="F10:F56 D10:D56" xr:uid="{00000000-0002-0000-0200-000001000000}">
      <formula1>"Yes,No,Partial"</formula1>
    </dataValidation>
  </dataValidations>
  <hyperlinks>
    <hyperlink ref="A20" location="Table!A1" display="Diagnose clinical dehydration and hypovolaemic shock using the clinical features listed in table 1, but be aware that it can be difficult to identify the clinical features in term neonates." xr:uid="{371E6840-2EFE-4C9C-A8D4-E5E82B37BD30}"/>
    <hyperlink ref="A40" location="Diagram!A1" display="If term neonates, children and young people need IV fluids for replacement or redistribution, adjust the IV fluid prescription (in addition to maintenance needs) to account for existing fluid and/or electrolyte deficits or excesses, ongoing losses (see the diagram of ongoing losses) or abnormal distribution, for example, tissue oedema seen in sepsis." xr:uid="{E2941322-C334-45DC-8CB0-A4C93C8C1EAE}"/>
    <hyperlink ref="A42" location="Diagram!A1" display="Use 0.9% sodium chloride containing potassium to replace ongoing losses (see the diagram of ongoing losses)." xr:uid="{425BEFFA-5174-4B43-872D-A955C827D825}"/>
  </hyperlinks>
  <pageMargins left="0.70866141732283472" right="0.70866141732283472" top="0.74803149606299213" bottom="0.74803149606299213" header="0.31496062992125984" footer="0.31496062992125984"/>
  <pageSetup paperSize="9" scale="41" fitToHeight="0" orientation="landscape" r:id="rId1"/>
  <headerFooter>
    <oddFooter>&amp;R&amp;"Lato,Regular"&amp;12&amp;P of &amp;N</oddFooter>
  </headerFooter>
  <colBreaks count="1" manualBreakCount="1">
    <brk id="5"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4F91-B613-496A-917E-DEE635B178B2}">
  <dimension ref="A1:C21"/>
  <sheetViews>
    <sheetView showGridLines="0" workbookViewId="0"/>
  </sheetViews>
  <sheetFormatPr defaultRowHeight="15" x14ac:dyDescent="0.25"/>
  <cols>
    <col min="1" max="1" width="33.5703125" customWidth="1"/>
    <col min="2" max="2" width="28.7109375" customWidth="1"/>
    <col min="3" max="3" width="33.140625" customWidth="1"/>
  </cols>
  <sheetData>
    <row r="1" spans="1:3" ht="26.1" customHeight="1" thickBot="1" x14ac:dyDescent="0.3">
      <c r="A1" s="78" t="s">
        <v>98</v>
      </c>
      <c r="B1" s="43"/>
      <c r="C1" s="43"/>
    </row>
    <row r="2" spans="1:3" ht="30.75" thickBot="1" x14ac:dyDescent="0.3">
      <c r="A2" s="70" t="s">
        <v>99</v>
      </c>
      <c r="B2" s="71" t="s">
        <v>100</v>
      </c>
      <c r="C2" s="70" t="s">
        <v>101</v>
      </c>
    </row>
    <row r="3" spans="1:3" ht="61.5" thickTop="1" thickBot="1" x14ac:dyDescent="0.3">
      <c r="A3" s="72" t="s">
        <v>102</v>
      </c>
      <c r="B3" s="73" t="s">
        <v>143</v>
      </c>
      <c r="C3" s="72" t="s">
        <v>103</v>
      </c>
    </row>
    <row r="4" spans="1:3" ht="45.75" thickBot="1" x14ac:dyDescent="0.3">
      <c r="A4" s="72" t="s">
        <v>104</v>
      </c>
      <c r="B4" s="73" t="s">
        <v>144</v>
      </c>
      <c r="C4" s="72" t="s">
        <v>105</v>
      </c>
    </row>
    <row r="5" spans="1:3" ht="30.75" thickBot="1" x14ac:dyDescent="0.3">
      <c r="A5" s="72" t="s">
        <v>106</v>
      </c>
      <c r="B5" s="73" t="s">
        <v>145</v>
      </c>
      <c r="C5" s="72" t="s">
        <v>105</v>
      </c>
    </row>
    <row r="6" spans="1:3" ht="45.75" thickBot="1" x14ac:dyDescent="0.3">
      <c r="A6" s="72" t="s">
        <v>107</v>
      </c>
      <c r="B6" s="73" t="s">
        <v>108</v>
      </c>
      <c r="C6" s="72" t="s">
        <v>105</v>
      </c>
    </row>
    <row r="7" spans="1:3" ht="30.75" thickBot="1" x14ac:dyDescent="0.3">
      <c r="A7" s="72" t="s">
        <v>109</v>
      </c>
      <c r="B7" s="73" t="s">
        <v>109</v>
      </c>
      <c r="C7" s="72" t="s">
        <v>110</v>
      </c>
    </row>
    <row r="8" spans="1:3" ht="30.75" thickBot="1" x14ac:dyDescent="0.3">
      <c r="A8" s="72" t="s">
        <v>111</v>
      </c>
      <c r="B8" s="73" t="s">
        <v>146</v>
      </c>
      <c r="C8" s="72" t="s">
        <v>112</v>
      </c>
    </row>
    <row r="9" spans="1:3" ht="15.75" thickBot="1" x14ac:dyDescent="0.3">
      <c r="A9" s="72" t="s">
        <v>113</v>
      </c>
      <c r="B9" s="73" t="s">
        <v>113</v>
      </c>
      <c r="C9" s="72" t="s">
        <v>114</v>
      </c>
    </row>
    <row r="10" spans="1:3" ht="30.75" thickBot="1" x14ac:dyDescent="0.3">
      <c r="A10" s="72" t="s">
        <v>115</v>
      </c>
      <c r="B10" s="73" t="s">
        <v>147</v>
      </c>
      <c r="C10" s="72" t="s">
        <v>116</v>
      </c>
    </row>
    <row r="11" spans="1:3" ht="15.75" thickBot="1" x14ac:dyDescent="0.3">
      <c r="A11" s="72" t="s">
        <v>117</v>
      </c>
      <c r="B11" s="73" t="s">
        <v>117</v>
      </c>
      <c r="C11" s="72" t="s">
        <v>118</v>
      </c>
    </row>
    <row r="12" spans="1:3" ht="30.75" thickBot="1" x14ac:dyDescent="0.3">
      <c r="A12" s="72" t="s">
        <v>119</v>
      </c>
      <c r="B12" s="73" t="s">
        <v>148</v>
      </c>
      <c r="C12" s="72" t="s">
        <v>105</v>
      </c>
    </row>
    <row r="13" spans="1:3" ht="15.75" thickBot="1" x14ac:dyDescent="0.3">
      <c r="A13" s="72" t="s">
        <v>120</v>
      </c>
      <c r="B13" s="73" t="s">
        <v>121</v>
      </c>
      <c r="C13" s="72" t="s">
        <v>105</v>
      </c>
    </row>
    <row r="14" spans="1:3" ht="15.75" thickBot="1" x14ac:dyDescent="0.3">
      <c r="A14" s="72" t="s">
        <v>122</v>
      </c>
      <c r="B14" s="73" t="s">
        <v>122</v>
      </c>
      <c r="C14" s="72" t="s">
        <v>123</v>
      </c>
    </row>
    <row r="15" spans="1:3" ht="15.75" thickBot="1" x14ac:dyDescent="0.3">
      <c r="A15" s="74" t="s">
        <v>124</v>
      </c>
      <c r="B15" s="75" t="s">
        <v>124</v>
      </c>
      <c r="C15" s="74" t="s">
        <v>125</v>
      </c>
    </row>
    <row r="16" spans="1:3" ht="27" customHeight="1" x14ac:dyDescent="0.25">
      <c r="A16" s="76" t="s">
        <v>126</v>
      </c>
      <c r="B16" s="77"/>
      <c r="C16" s="77"/>
    </row>
    <row r="17" spans="1:3" ht="15.75" x14ac:dyDescent="0.25">
      <c r="A17" s="43" t="s">
        <v>149</v>
      </c>
      <c r="B17" s="43"/>
      <c r="C17" s="43"/>
    </row>
    <row r="18" spans="1:3" ht="15.75" x14ac:dyDescent="0.25">
      <c r="A18" s="43" t="s">
        <v>150</v>
      </c>
      <c r="B18" s="43"/>
      <c r="C18" s="43"/>
    </row>
    <row r="19" spans="1:3" ht="15.75" x14ac:dyDescent="0.25">
      <c r="A19" s="43" t="s">
        <v>151</v>
      </c>
      <c r="B19" s="43"/>
      <c r="C19" s="43"/>
    </row>
    <row r="20" spans="1:3" ht="15.75" x14ac:dyDescent="0.25">
      <c r="A20" s="43" t="s">
        <v>153</v>
      </c>
      <c r="B20" s="43"/>
      <c r="C20" s="43"/>
    </row>
    <row r="21" spans="1:3" ht="15.75" x14ac:dyDescent="0.25">
      <c r="A21" s="43" t="s">
        <v>152</v>
      </c>
      <c r="B21" s="43"/>
      <c r="C21" s="43"/>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8A8F8-B683-4133-8CA7-E992790614A1}">
  <dimension ref="B2:B3"/>
  <sheetViews>
    <sheetView showGridLines="0" workbookViewId="0"/>
  </sheetViews>
  <sheetFormatPr defaultRowHeight="15" x14ac:dyDescent="0.25"/>
  <sheetData>
    <row r="2" spans="2:2" x14ac:dyDescent="0.25">
      <c r="B2" s="6" t="s">
        <v>127</v>
      </c>
    </row>
    <row r="3" spans="2:2" x14ac:dyDescent="0.25">
      <c r="B3" s="1" t="s">
        <v>131</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page</vt:lpstr>
      <vt:lpstr>Introduction</vt:lpstr>
      <vt:lpstr>Data sheet</vt:lpstr>
      <vt:lpstr>Table</vt:lpstr>
      <vt:lpstr>Diagram</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NG29 Baseline assessment tool</dc:title>
  <dc:creator/>
  <cp:lastModifiedBy/>
  <dcterms:created xsi:type="dcterms:W3CDTF">2019-11-29T09:17:18Z</dcterms:created>
  <dcterms:modified xsi:type="dcterms:W3CDTF">2022-10-20T16:19:53Z</dcterms:modified>
</cp:coreProperties>
</file>