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filterPrivacy="1" codeName="ThisWorkbook"/>
  <xr:revisionPtr revIDLastSave="0" documentId="13_ncr:1_{9DD6B11E-1EAB-4709-A155-1FB11D1DAB8E}" xr6:coauthVersionLast="47" xr6:coauthVersionMax="47" xr10:uidLastSave="{00000000-0000-0000-0000-000000000000}"/>
  <bookViews>
    <workbookView xWindow="28680" yWindow="-15" windowWidth="29040" windowHeight="15840" tabRatio="889" xr2:uid="{00000000-000D-0000-FFFF-FFFF00000000}"/>
  </bookViews>
  <sheets>
    <sheet name="Cover page" sheetId="28" r:id="rId1"/>
    <sheet name="Introduction" sheetId="23" r:id="rId2"/>
    <sheet name="Data sheet" sheetId="24" r:id="rId3"/>
  </sheets>
  <definedNames>
    <definedName name="_xlnm._FilterDatabase" localSheetId="2" hidden="1">'Data sheet'!$A$9:$J$95</definedName>
    <definedName name="_xlnm.Print_Area" localSheetId="2">'Data sheet'!$A$1:$J$147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 i="24" l="1"/>
  <c r="E4" i="24"/>
  <c r="E3" i="24"/>
  <c r="E6" i="24" l="1"/>
  <c r="E7" i="24"/>
</calcChain>
</file>

<file path=xl/sharedStrings.xml><?xml version="1.0" encoding="utf-8"?>
<sst xmlns="http://schemas.openxmlformats.org/spreadsheetml/2006/main" count="264" uniqueCount="264">
  <si>
    <t>In the first instance, consider whether the guideline is relevant and record the conclusion in the box below.</t>
  </si>
  <si>
    <t>The table can be adapted to include any other local information that is thought to be useful.</t>
  </si>
  <si>
    <t>Number of recommendations met</t>
  </si>
  <si>
    <t>Percentage of recommendations met</t>
  </si>
  <si>
    <t>NICE recommendation</t>
  </si>
  <si>
    <t>Guideline reference</t>
  </si>
  <si>
    <t>Is the recommendation relevant?</t>
  </si>
  <si>
    <t>Current activity/evidence</t>
  </si>
  <si>
    <t>Recommendation met?</t>
  </si>
  <si>
    <t>Actions needed to implement recommendation</t>
  </si>
  <si>
    <t>Is there a risk associated with not implementing this recommendation?</t>
  </si>
  <si>
    <t>Is there a cost or saving?</t>
  </si>
  <si>
    <t>Deadline</t>
  </si>
  <si>
    <t>Lead</t>
  </si>
  <si>
    <t>The data sheet contains the recommendations from the guideline. Information can be entered about current activity relevant to the recommendation, actions needed to meet the recommendation, deadlines and the names of the responsible leads.  Useful documents can be added as hyperlinks.</t>
  </si>
  <si>
    <t>The tool can be used by individual services or organisations. Alternatively, an assessment completed with the involvement of all relevant services or organisations would help to develop a picture of activity in the local area.</t>
  </si>
  <si>
    <t>Number of relevant or partially relevant recommendations</t>
  </si>
  <si>
    <t>Number of recommendations partially met</t>
  </si>
  <si>
    <t>Percentage of recommendations partially met</t>
  </si>
  <si>
    <t>Baseline assessment: major trauma: assessment and initial management</t>
  </si>
  <si>
    <t>NG39</t>
  </si>
  <si>
    <t>Published: February 2016</t>
  </si>
  <si>
    <t>Airway management in pre‑hospital settings</t>
  </si>
  <si>
    <t>Chest decompression of tension pneumothorax</t>
  </si>
  <si>
    <t>Imaging to assess chest trauma</t>
  </si>
  <si>
    <t>Dressings and tourniquets in pre‑hospital and hospital settings</t>
  </si>
  <si>
    <t>Pelvic binders in pre‑hospital settings</t>
  </si>
  <si>
    <t>Haemostatic agents in pre‑hospital and hospital settings</t>
  </si>
  <si>
    <t>Anticoagulant reversal in hospital settings</t>
  </si>
  <si>
    <t>Activating major haemorrhage protocols in hospital settings</t>
  </si>
  <si>
    <t>Circulatory access in pre‑hospital settings</t>
  </si>
  <si>
    <t>Circulatory access in hospital settings</t>
  </si>
  <si>
    <t>Volume resuscitation in pre‑hospital and hospital settings</t>
  </si>
  <si>
    <t>Fluid replacement in pre‑hospital and hospital settings</t>
  </si>
  <si>
    <t>Haemorrhage protocols in hospital settings</t>
  </si>
  <si>
    <t>Haemorrhage imaging in hospital settings</t>
  </si>
  <si>
    <t>Whole-body CT of multiple injuries</t>
  </si>
  <si>
    <t>Damage control surgery</t>
  </si>
  <si>
    <t>Interventional radiology</t>
  </si>
  <si>
    <t>Pain assessment</t>
  </si>
  <si>
    <t>Pain relief</t>
  </si>
  <si>
    <t>Recording information in pre‑hospital settings</t>
  </si>
  <si>
    <t>Receiving information in hospital settings</t>
  </si>
  <si>
    <t>Recording information in hospital settings</t>
  </si>
  <si>
    <t>Sharing information in hospital settings</t>
  </si>
  <si>
    <t>Providing support</t>
  </si>
  <si>
    <t>Support for children and vulnerable adults</t>
  </si>
  <si>
    <t>Providing information</t>
  </si>
  <si>
    <t>Providing information about transfer from an emergency department</t>
  </si>
  <si>
    <t>1.1.1</t>
  </si>
  <si>
    <t>1.2.1</t>
  </si>
  <si>
    <t>1.2.2</t>
  </si>
  <si>
    <t>1.2.3</t>
  </si>
  <si>
    <t>1.3.1</t>
  </si>
  <si>
    <t>1.3.2</t>
  </si>
  <si>
    <t>1.3.3</t>
  </si>
  <si>
    <t>1.3.4</t>
  </si>
  <si>
    <t>1.3.5</t>
  </si>
  <si>
    <t>1.3.6</t>
  </si>
  <si>
    <t>1.3.7</t>
  </si>
  <si>
    <t>1.4  Management of chest trauma in hospital settings</t>
  </si>
  <si>
    <t>1.4.1</t>
  </si>
  <si>
    <t>1.4.2</t>
  </si>
  <si>
    <t>1.4.3</t>
  </si>
  <si>
    <t>1.4.4</t>
  </si>
  <si>
    <t>1.4.5</t>
  </si>
  <si>
    <t>1.4.6</t>
  </si>
  <si>
    <t>1.4.7</t>
  </si>
  <si>
    <t>1.5   Management of haemorrhage in pre‑hospital and hospital settings</t>
  </si>
  <si>
    <t>1.5.1</t>
  </si>
  <si>
    <t>1.5.2</t>
  </si>
  <si>
    <t>1.5.3</t>
  </si>
  <si>
    <t>1.5.4</t>
  </si>
  <si>
    <t>1.5.5</t>
  </si>
  <si>
    <t>1.5.6</t>
  </si>
  <si>
    <t>1.5.7</t>
  </si>
  <si>
    <t>1.5.8</t>
  </si>
  <si>
    <t>1.5.9</t>
  </si>
  <si>
    <t>1.5.10</t>
  </si>
  <si>
    <t>1.5.11</t>
  </si>
  <si>
    <t>1.5.12</t>
  </si>
  <si>
    <t>1.5.13</t>
  </si>
  <si>
    <t>1.5.14</t>
  </si>
  <si>
    <t>1.5.15</t>
  </si>
  <si>
    <t>1.5.16</t>
  </si>
  <si>
    <t>1.5.17</t>
  </si>
  <si>
    <t>1.5.18</t>
  </si>
  <si>
    <t>1.5.19</t>
  </si>
  <si>
    <t>1.5.20</t>
  </si>
  <si>
    <t>1.5.21</t>
  </si>
  <si>
    <t>1.5.22</t>
  </si>
  <si>
    <t>1.5.23</t>
  </si>
  <si>
    <t>1.5.25</t>
  </si>
  <si>
    <t>1.5.26</t>
  </si>
  <si>
    <t>1.5.27</t>
  </si>
  <si>
    <t>1.5.28</t>
  </si>
  <si>
    <t>1.5.29</t>
  </si>
  <si>
    <t>1.5.30</t>
  </si>
  <si>
    <t>1.5.31</t>
  </si>
  <si>
    <t>1.5.32</t>
  </si>
  <si>
    <t>1.5.33</t>
  </si>
  <si>
    <t>1.5.34</t>
  </si>
  <si>
    <t>1.5.35</t>
  </si>
  <si>
    <t>1.5.36</t>
  </si>
  <si>
    <t>1.5.37</t>
  </si>
  <si>
    <t>1.5.38</t>
  </si>
  <si>
    <t>1.5.39</t>
  </si>
  <si>
    <t>1.5.40</t>
  </si>
  <si>
    <t>1.5.41</t>
  </si>
  <si>
    <t>1.6.1</t>
  </si>
  <si>
    <t>1.7  Pain management in pre‑hospital and hospital settings</t>
  </si>
  <si>
    <t>1.7.1</t>
  </si>
  <si>
    <t>1.7.2</t>
  </si>
  <si>
    <t>1.7.3</t>
  </si>
  <si>
    <t>1.7.4</t>
  </si>
  <si>
    <t>1.7.5</t>
  </si>
  <si>
    <t>1.7.6</t>
  </si>
  <si>
    <t>1.8.1</t>
  </si>
  <si>
    <t>1.8.3</t>
  </si>
  <si>
    <t>1.8.2</t>
  </si>
  <si>
    <t>1.8.4</t>
  </si>
  <si>
    <t>1.8.5</t>
  </si>
  <si>
    <t>1.8.6</t>
  </si>
  <si>
    <t>1.8.7</t>
  </si>
  <si>
    <t>1.8.8</t>
  </si>
  <si>
    <t>1.8.9</t>
  </si>
  <si>
    <t>1.8.10</t>
  </si>
  <si>
    <t>1.8.11</t>
  </si>
  <si>
    <t>1.8.12</t>
  </si>
  <si>
    <t>1.9  Information and support for patients, family members and carers</t>
  </si>
  <si>
    <t>1.9.1</t>
  </si>
  <si>
    <t>1.9.2</t>
  </si>
  <si>
    <t>1.9.3</t>
  </si>
  <si>
    <t>1.9.4</t>
  </si>
  <si>
    <t>1.9.5</t>
  </si>
  <si>
    <t>1.9.6</t>
  </si>
  <si>
    <t>1.9.7</t>
  </si>
  <si>
    <t>1.9.8</t>
  </si>
  <si>
    <t>1.9.9</t>
  </si>
  <si>
    <t>1.9.10</t>
  </si>
  <si>
    <t>1.9.11</t>
  </si>
  <si>
    <t>1.9.12</t>
  </si>
  <si>
    <t>1.9.13</t>
  </si>
  <si>
    <t>1.10.1</t>
  </si>
  <si>
    <t>1.10.2</t>
  </si>
  <si>
    <t>1.10.3</t>
  </si>
  <si>
    <t>Be aware that the optimal destination for patients with major trauma is usually a major trauma centre. In some locations or circumstances intermediate care in a trauma unit might be needed for urgent treatment, in line with agreed practice within the regional trauma network.</t>
  </si>
  <si>
    <t>Use drug-assisted rapid sequence induction (RSI) of anaesthesia and intubation as the definitive method of securing the airway in patients with major trauma who cannot maintain their airway and/or ventilation.</t>
  </si>
  <si>
    <t>If RSI fails, use basic airway manoeuvres and adjuncts and/or a supraglottic device until a surgical airway or assisted tracheal placement is performed.</t>
  </si>
  <si>
    <t>Aim to perform RSI as soon as possible and within 45 minutes of the initial call to the emergency services, preferably at the scene of the incident.
If RSI cannot be performed at the scene:
•	consider using a supraglottic device if the patient's airway reflexes are absent
•	use basic airway manoeuvres and adjuncts if the patient’s airway reflexes are present or supraglottic device placement is not possible
•	transport the patient to a major trauma centre for RSI provided the journey time is 60 minutes or less
•	only divert to a trauma unit for RSI before onward transfer if a patent airway cannot be maintained or the journey time to a major trauma centre is more than 60 minutes.</t>
  </si>
  <si>
    <t>Use clinical assessment to diagnose pneumothorax for the purpose of triage or intervention.</t>
  </si>
  <si>
    <t>Consider using eFAST (extended focused assessment with sonography for trauma) to augment clinical assessment only if a specialist team equipped with ultrasound is immediately available and onward transfer will not be delayed.</t>
  </si>
  <si>
    <t>Be aware that a negative eFAST of the chest does not exclude a pneumothorax.</t>
  </si>
  <si>
    <t>Only perform chest decompression in a patient with suspected tension pneumothorax if there is haemodynamic instability or severe respiratory compromise.</t>
  </si>
  <si>
    <t>Use open thoracostomy instead of needle decompression if the expertise is available, followed by a chest drain via the thoracostomy in patients who are breathing spontaneously.</t>
  </si>
  <si>
    <t>Observe patients after chest decompression for signs of recurrence of the tension pneumothorax.</t>
  </si>
  <si>
    <t>In patients with tension pneumothorax, perform chest decompression before imaging only if they have either haemodynamic instability or severe respiratory compromise.</t>
  </si>
  <si>
    <t>Perform chest decompression using open thoracostomy followed by a chest drain in patients with tension pneumothorax.</t>
  </si>
  <si>
    <t>Imaging for chest trauma in patients with suspected chest trauma should be performed urgently, and the images should be interpreted immediately by a healthcare professional with training and skills in this area.</t>
  </si>
  <si>
    <t>Consider immediate chest X‑ray and/or eFAST (extended focused assessment with sonography for trauma) as part of the primary survey to assess chest trauma in adults (16 or over) with severe respiratory compromise.</t>
  </si>
  <si>
    <t>Consider chest X‑ray and/or ultrasound for first‑line imaging to assess chest trauma in children (under 16s).</t>
  </si>
  <si>
    <t>Do not routinely use CT for first‑line imaging to assess chest trauma in children (under 16s).</t>
  </si>
  <si>
    <t>Use simple dressings with direct pressure to control external haemorrhage.</t>
  </si>
  <si>
    <t>In patients with major limb trauma use a tourniquet if direct pressure has failed to control life‑threatening haemorrhage.</t>
  </si>
  <si>
    <t>Rapidly reverse anticoagulation in patients who have major trauma with haemorrhage.</t>
  </si>
  <si>
    <t>Hospital trusts that admit patients with major trauma should have a protocol for the rapid identification of patients who are taking anticoagulants and the reversal of anticoagulation agents.</t>
  </si>
  <si>
    <t>Use prothrombin complex concentrate immediately in adults (16 or over) with major trauma who have active bleeding and need emergency reversal of a vitamin K antagonist.</t>
  </si>
  <si>
    <t>Do not use plasma to reverse a vitamin K antagonist in patients with major trauma.</t>
  </si>
  <si>
    <t>Consult a haematologist immediately for advice on children (under 16s) with major trauma who have active bleeding and may need reversal of any anticoagulant agent.</t>
  </si>
  <si>
    <t>Use physiological criteria that include the patient's haemodynamic status and their response to immediate volume resuscitation to activate the major haemorrhage protocol.</t>
  </si>
  <si>
    <t xml:space="preserve">Do not rely on a haemorrhagic risk tool applied at a single time point to determine the need for major haemorrhage protocol activation. </t>
  </si>
  <si>
    <t>For circulatory access in children (under 16s) with major trauma, consider intra‑osseous access as first‑line access if peripheral access is anticipated to be difficult.</t>
  </si>
  <si>
    <t>For patients with active bleeding use a restrictive approach to volume resuscitation until definitive early control of bleeding has been achieved.</t>
  </si>
  <si>
    <t>In pre-hospital settings, titrate volume resuscitation to maintain a palpable central pulse (carotid or femoral).</t>
  </si>
  <si>
    <t>In hospital settings, move rapidly to haemorrhage control, titrating volume resuscitation to maintain central circulation until control is achieved.</t>
  </si>
  <si>
    <t>In pre-hospital settings only use crystalloids to replace fluid volume in patients with active bleeding if blood components are not available.</t>
  </si>
  <si>
    <t>Hospital trusts should have specific major haemorrhage protocols for adults (16 or over) and children (under 16s).</t>
  </si>
  <si>
    <t>For patients with active bleeding, start with a fixed‑ratio protocol for blood components and change to a protocol guided by laboratory coagulation results at the earliest opportunity.</t>
  </si>
  <si>
    <t>Limit diagnostic imaging (such as chest and pelvis X‑rays or FAST [focused assessment with sonography for trauma]) to the minimum needed to direct intervention in patients with suspected haemorrhage and haemodynamic instability who are not responding to volume resuscitation.</t>
  </si>
  <si>
    <t>Be aware that a negative FAST does not exclude intraperitoneal or retroperitoneal haemorrhage.</t>
  </si>
  <si>
    <t>Consider immediate CT for patients with suspected haemorrhage if they are responding to resuscitation or if their haemodynamic status is normal.</t>
  </si>
  <si>
    <t>Do not use FAST or other diagnostic imaging before immediate CT in patients with major trauma.</t>
  </si>
  <si>
    <t>Do not use FAST as a screening modality to determine the need for CT in patients with major trauma.</t>
  </si>
  <si>
    <t>Use whole‑body CT (consisting of a vertex‑to‑toes scanogram followed by a CT from vertex to mid‑thigh) in adults (16 or over) with blunt major trauma and suspected multiple injuries. Patients should not be repositioned during whole‑body CT.</t>
  </si>
  <si>
    <t>Use clinical findings and the scanogram to direct CT of the limbs in adults (16 or over) with limb trauma.</t>
  </si>
  <si>
    <t>Do not routinely use whole‑body CT to image children (under 16s). Use clinical judgement to limit CT to the body areas where assessment is needed.</t>
  </si>
  <si>
    <t>Use damage control surgery in patients with haemodynamic instability who are not responding to volume resuscitation.</t>
  </si>
  <si>
    <t>Consider definitive surgery in patients with haemodynamic instability who are responding to volume resuscitation.</t>
  </si>
  <si>
    <t>Use definitive surgery in patients whose haemodynamic status is normal.</t>
  </si>
  <si>
    <t>Use interventional radiology techniques in patients with active arterial pelvic haemorrhage unless immediate open surgery is needed to control bleeding from other injuries.</t>
  </si>
  <si>
    <t>Consider interventional radiology techniques in patients with solid‑organ (spleen, liver or kidney) arterial haemorrhage.</t>
  </si>
  <si>
    <t>Consider a joint interventional radiology and surgery strategy for arterial haemorrhage that extends to surgically inaccessible regions.</t>
  </si>
  <si>
    <t>Use an endovascular stent graft in patients with blunt thoracic aortic injury.</t>
  </si>
  <si>
    <t>Minimise ongoing heat loss in patients with major trauma.</t>
  </si>
  <si>
    <t>See the NICE guideline on patient experience in adult NHS services for advice on assessing pain in adults.</t>
  </si>
  <si>
    <t>Assess pain regularly in patients with major trauma using a pain assessment scale suitable for the patient's age, developmental stage and cognitive function.</t>
  </si>
  <si>
    <t>Continue to assess pain in hospital using the same pain assessment scale that was used in the pre‑hospital setting.</t>
  </si>
  <si>
    <t>For patients with major trauma, use intravenous morphine as the first‑line analgesic and adjust the dose as needed to achieve adequate pain relief.</t>
  </si>
  <si>
    <t>Consider ketamine in analgesic doses as a second‑line agent.</t>
  </si>
  <si>
    <t>If possible, record information on whether the assessments show that the patient’s condition is improving or deteriorating.</t>
  </si>
  <si>
    <t xml:space="preserve">Record pre alert information using a structured system and include all of the following: 
•	the patient’s age and sex 
•	time of incident
•	mechanism of injury
•	injuries suspected
•	signs, including vital signs and Glasgow Coma Scale
•	treatment so far
•	estimated time of arrival at emergency department
•	special requirements 
•	the ambulance call sign, name of the person taking the call and time of call. </t>
  </si>
  <si>
    <t xml:space="preserve">A senior nurse or trauma team leader in the emergency department should receive the pre-alert information and determine the level of trauma team response according to agreed and written local guidelines.  </t>
  </si>
  <si>
    <t>The trauma team leader should be easily identifiable to receive the handover and the trauma team ready to receive the information.</t>
  </si>
  <si>
    <t>The pre-hospital documentation, including the recorded pre‑alert information, should be quickly available to the trauma team and placed in the patient’s hospital notes.</t>
  </si>
  <si>
    <t>Record the items listed in recommendation 1.8.1, as a minimum, for the primary survey.</t>
  </si>
  <si>
    <t>One member of the trauma team should be designated to record all trauma team findings and interventions as they occur (take ‘contemporaneous notes’).</t>
  </si>
  <si>
    <t>The trauma team leader should be responsible for checking the information recorded to ensure that it is complete.</t>
  </si>
  <si>
    <t>Follow a structured process when handing over care within the emergency department (including shift changes) and to other departments. Ensure that the handover is documented.</t>
  </si>
  <si>
    <t>Ensure that all patient documentation, including images and reports, goes with patients when they are transferred to other departments or centres.</t>
  </si>
  <si>
    <t>Produce a written summary, which gives the diagnosis, management plan and expected outcome, and:
•	is aimed at and sent to the patient’s GP within 24 hours of admission
•	includes a summary written in plain English that is understandable by patients, family members and carers
•	is readily available in the patient’s records.</t>
  </si>
  <si>
    <t>When communicating with patients, family members and carers:
•	manage expectations and avoid misinformation
•	answer questions and provide information honestly, within the limits of your knowledge
•	do not speculate and avoid being overly optimistic or pessimistic when discussing information on further investigations, diagnosis or prognosis
•	ask if there are any other questions.</t>
  </si>
  <si>
    <t>The trauma team structure should include a clear point of contact for providing information to patients, family members and carers.</t>
  </si>
  <si>
    <t>If possible, ask the patient if they want someone (a family member, carer or friend) with them.</t>
  </si>
  <si>
    <t>If the patient agrees, invite their family member, carer or friend into the resuscitation room. Ensure that they are accompanied by a member of staff and their presence does not affect assessment, diagnosis or treatment.</t>
  </si>
  <si>
    <t>Allocate a dedicated member of staff to contact the next of kin and provide support for unaccompanied children and vulnerable adults.</t>
  </si>
  <si>
    <t>For a child or vulnerable adult with major trauma, enable their family members or carers to remain within eyesight if appropriate.</t>
  </si>
  <si>
    <t>Contact the mental health team as soon as possible for patients who have a pre-existing psychological or psychiatric condition that might have contributed to their injury, or a mental health problem that might affect their wellbeing or care in hospital.</t>
  </si>
  <si>
    <t>Work with family members and carers of children and vulnerable adults to provide information and support. Take into account the age, developmental stage and cognitive function of the child or vulnerable adult.</t>
  </si>
  <si>
    <t>Include siblings of an injured child when offering support to family members and carers.</t>
  </si>
  <si>
    <t>Explain to patients, family members and carers what is happening and why it is happening. Provide:
•	information on known injuries
•	details of immediate investigations and treatment, and if possible include time schedules
•	information about expected outcomes of treatment, including time to returning to usual activities and the likelihood of permanent effects on quality of life, such as pain, loss of function or psychological effects.</t>
  </si>
  <si>
    <t>Provide information at each stage of management (including the results of imaging) in face‑to‑face consultations.</t>
  </si>
  <si>
    <t>Document all key communications with patients, family members and carers about the management plan.</t>
  </si>
  <si>
    <t xml:space="preserve">For patients who are being transferred from an emergency department to another centre, provide verbal and written information that includes: 
•	the reason for the transfer
•	the location of the receiving centre and the patient's destination within the receiving centre
•	the name and contact details of the person responsible for the patient's care at the receiving centre
•	the name and contact details of the person who was responsible for the patient’s care at the initial hospital. </t>
  </si>
  <si>
    <t xml:space="preserve">1.10  Training and skills </t>
  </si>
  <si>
    <t>Ensure that each healthcare professional within the trauma service has the training and skills to deliver, safely and effectively, the interventions they are required to give, in line with this guideline and the NICE guidelines on non-complex fractures, complex fractures and spinal injury.</t>
  </si>
  <si>
    <t>Enable each healthcare professional who delivers care to patients with trauma to have up‑to‑date training in the interventions they are required to give.</t>
  </si>
  <si>
    <t xml:space="preserve">Provide education and training courses for healthcare professionals who deliver care to children with major trauma that include the following components:
•	safeguarding 
•	taking into account the radiation risk of CT to children when discussing imaging for them
•	the importance of the major trauma team, the roles of team members and the team leader, and working effectively in a major trauma team
•	managing the distress families and carers may experience and breaking bad news
•	the importance of clinical audit and case review. </t>
  </si>
  <si>
    <t>This baseline assessment tool can be used to evaluate whether practice is in line with the recommendations in Major trauma: assessment and initial management (NICE clinical guideline NG39). It can also help to plan activity to meet the recommendations.</t>
  </si>
  <si>
    <r>
      <t xml:space="preserve">Baseline assessment tool for major trauma: assessment and initial management </t>
    </r>
    <r>
      <rPr>
        <b/>
        <sz val="18"/>
        <rFont val="Lato"/>
        <family val="2"/>
      </rPr>
      <t>(NICE clinical guideline NG39</t>
    </r>
    <r>
      <rPr>
        <b/>
        <sz val="18"/>
        <color theme="1"/>
        <rFont val="Lato"/>
        <family val="2"/>
      </rPr>
      <t>)</t>
    </r>
  </si>
  <si>
    <t>1.3 Management of chest trauma in pre‑hospital settings</t>
  </si>
  <si>
    <t>1.2 Airway management in pre‑hospital and hospital settings</t>
  </si>
  <si>
    <t>1.1 Immediate destination after injury</t>
  </si>
  <si>
    <t>Baseline assessment tool for major trauma: assessment and initial management (NICE clinical guideline NG39)</t>
  </si>
  <si>
    <t>The NICE guideline on major trauma: service delivery contains a recommendation for ambulance and hospital trust boards, medical directors and senior managers on drug assisted rapid sequence induction of anaesthesia and intubation.</t>
  </si>
  <si>
    <t xml:space="preserve">Use intravenous tranexamic acid as soon as possible in patients with major trauma and active or suspected active bleeding.
In February 2016 this was an off-label use of tranexamic acid. See NICE’s information on prescribing medicines. </t>
  </si>
  <si>
    <t xml:space="preserve">Do not use intravenous tranexamic acid more than 3 hours after injury in patients with major trauma unless there is evidence of hyperfibrinolysis.
In February 2016 this was an off-label use of tranexamic acid. See NICE’s information on prescribing medicines. </t>
  </si>
  <si>
    <t>Consult a haematologist immediately for advice on adults (16 or over) who have active bleeding and need reversal of any anticoagulant agent other than a vitamin K antagonist.</t>
  </si>
  <si>
    <t>For adults (16 or over) use a ratio of 1 unit of plasma to 1 unit of red blood cells to replace fluid volume.</t>
  </si>
  <si>
    <t xml:space="preserve">1.5.24	</t>
  </si>
  <si>
    <t>For children (under 16s) use a ratio of 1 part plasma to 1 part red blood cells, and base the volume on the child’s weight.</t>
  </si>
  <si>
    <t>1.5.42</t>
  </si>
  <si>
    <t>1.5.43</t>
  </si>
  <si>
    <t>If intravenous access has not been established, consider the intranasal route for atomised delivery of diamorphine or ketamine.
In February 2016 this was an off-label use of intranasal diamorphine and intranasal ketamine. See NICE’s information on prescribing medicines.</t>
  </si>
  <si>
    <t xml:space="preserve">The NICE guideline on major trauma: service delivery contains recommendations for ambulance and hospital trust boards, senior managers and commissioners on documentation within a trauma network. </t>
  </si>
  <si>
    <t>The NICE guideline on major trauma: service delivery contains recommendations for ambulance and hospital trust boards, senior managers and commissioners on information and support for patients, family members and carers.</t>
  </si>
  <si>
    <t>Recommendations for ambulance and hospital trust boards, medical directors and senior managers within trauma networks</t>
  </si>
  <si>
    <t xml:space="preserve">In hospital settings do not use crystalloids for patients with active bleeding. For patients who do not have active bleeding, see the section on resuscitation in the NICE guideline on intravenous fluid therapy in adults in hospital and the section on fluid resuscitation in the NICE guideline on intravenous fluid therapy in children and young people in hospital for advice on tetrastarches. </t>
  </si>
  <si>
    <t>The NICE guideline on major trauma: service delivery NICE guideline on major trauma: service delivery contains a recommendation for ambulance and hospital trust boards, medical directors and senior managers on interventional radiology and definitive open surgery.</t>
  </si>
  <si>
    <t>Imaging for haemorrhage in patients with suspected haemorrhage should be performed urgently, and the images should be interpreted immediately by a healthcare professional with training and skills in this area.</t>
  </si>
  <si>
    <t>Consider immediate CT for adults (16 or over) with suspected chest trauma without severe respiratory compromise who are responding to resuscitation or whose haemodynamic status is normal (see also recommendation 1.5.34 on whole-body CT).</t>
  </si>
  <si>
    <t xml:space="preserve">Record the following in patients with major trauma in pre hospital settings: 
•	catastrophic haemorrhage
•	airway with in-line spinal immobilisation 
•	breathing
•	circulation
•	disability (neurological)
•	exposure and environment
(&lt;C&gt;ABCDE). </t>
  </si>
  <si>
    <r>
      <t xml:space="preserve">It should be used in conjunction with </t>
    </r>
    <r>
      <rPr>
        <u/>
        <sz val="12"/>
        <color rgb="FF0000FF"/>
        <rFont val="Lato"/>
        <family val="2"/>
      </rPr>
      <t>major trauma: assessment and initial management</t>
    </r>
    <r>
      <rPr>
        <sz val="12"/>
        <rFont val="Lato"/>
        <family val="2"/>
      </rPr>
      <t xml:space="preserve"> (NICE clinical guideline NG39).</t>
    </r>
  </si>
  <si>
    <r>
      <t>Is the guideline relevant</t>
    </r>
    <r>
      <rPr>
        <b/>
        <sz val="12"/>
        <color indexed="8"/>
        <rFont val="Lato"/>
        <family val="2"/>
      </rPr>
      <t>?</t>
    </r>
  </si>
  <si>
    <r>
      <t>If it would be helpful to group the recommendations, for example</t>
    </r>
    <r>
      <rPr>
        <sz val="12"/>
        <rFont val="Lato"/>
        <family val="2"/>
      </rPr>
      <t xml:space="preserve"> those that </t>
    </r>
    <r>
      <rPr>
        <sz val="12"/>
        <color indexed="8"/>
        <rFont val="Lato"/>
        <family val="2"/>
      </rPr>
      <t xml:space="preserve">are key priorities for implementation or by deadline, use the filter function in the data menu. </t>
    </r>
  </si>
  <si>
    <r>
      <rPr>
        <u/>
        <sz val="12"/>
        <color rgb="FF0000FF"/>
        <rFont val="Lato"/>
        <family val="2"/>
      </rPr>
      <t>Tools and resources</t>
    </r>
    <r>
      <rPr>
        <sz val="12"/>
        <rFont val="Lato"/>
        <family val="2"/>
      </rPr>
      <t xml:space="preserve"> to help put the guidance into practice are available on the NICE website. </t>
    </r>
  </si>
  <si>
    <r>
      <rPr>
        <sz val="12"/>
        <rFont val="Lato"/>
        <family val="2"/>
      </rPr>
      <t>National Institute for Health and Care Excellence
Level 1A, City Tower, Piccadilly Plaza, Manchester M1 4BT; www.nice.org.uk
Copyright</t>
    </r>
    <r>
      <rPr>
        <b/>
        <u/>
        <sz val="12"/>
        <color rgb="FF0000FF"/>
        <rFont val="Lato"/>
        <family val="2"/>
      </rPr>
      <t xml:space="preserve">
</t>
    </r>
    <r>
      <rPr>
        <sz val="12"/>
        <rFont val="Lato"/>
        <family val="2"/>
      </rPr>
      <t>© NICE 2023. All rights reserved.</t>
    </r>
    <r>
      <rPr>
        <sz val="12"/>
        <color rgb="FF0000FF"/>
        <rFont val="Lato"/>
        <family val="2"/>
      </rPr>
      <t xml:space="preserve"> </t>
    </r>
    <r>
      <rPr>
        <u/>
        <sz val="12"/>
        <color rgb="FF0000FF"/>
        <rFont val="Lato"/>
        <family val="2"/>
      </rPr>
      <t>Subject to Notice of rights.</t>
    </r>
    <r>
      <rPr>
        <b/>
        <u/>
        <sz val="12"/>
        <color rgb="FF0000FF"/>
        <rFont val="Lato"/>
        <family val="2"/>
      </rPr>
      <t xml:space="preserve">
</t>
    </r>
  </si>
  <si>
    <t xml:space="preserve">Do not reverse anticoagulation in patients who do not have active or suspected bleeding.
For advice on reversing direct-acting oral anticoagulants (DOACs), see the MHRA safety advice on DOACs for a list of reversal agents, and NICE's technology appraisal guidance on andexanet alfa for reversing anticoagulation from apixaban or rivaroxaban.
</t>
  </si>
  <si>
    <r>
      <t xml:space="preserve">In patients with an open pneumothorax:
•	cover the open pneumothorax with a simple occlusive dressing </t>
    </r>
    <r>
      <rPr>
        <b/>
        <sz val="12"/>
        <color theme="1"/>
        <rFont val="Lato"/>
        <family val="2"/>
      </rPr>
      <t>and</t>
    </r>
    <r>
      <rPr>
        <sz val="12"/>
        <color theme="1"/>
        <rFont val="Lato"/>
        <family val="2"/>
      </rPr>
      <t xml:space="preserve">
•	observe for the development of a tension pneumothorax.</t>
    </r>
  </si>
  <si>
    <r>
      <t>If active bleeding is suspected from a pelvic fracture after blunt high energy trauma:
•	apply a purpose made pelvic binder</t>
    </r>
    <r>
      <rPr>
        <b/>
        <sz val="12"/>
        <color theme="1"/>
        <rFont val="Lato"/>
        <family val="2"/>
      </rPr>
      <t xml:space="preserve"> or</t>
    </r>
    <r>
      <rPr>
        <sz val="12"/>
        <color theme="1"/>
        <rFont val="Lato"/>
        <family val="2"/>
      </rPr>
      <t xml:space="preserve">
•	consider an improvised pelvic binder, but only if a purpose made binder does not fit.</t>
    </r>
  </si>
  <si>
    <r>
      <t xml:space="preserve">For circulatory access in patients with major trauma in pre hospital settings:
•	use peripheral intravenous access </t>
    </r>
    <r>
      <rPr>
        <b/>
        <sz val="12"/>
        <color theme="1"/>
        <rFont val="Lato"/>
        <family val="2"/>
      </rPr>
      <t>or</t>
    </r>
    <r>
      <rPr>
        <sz val="12"/>
        <color theme="1"/>
        <rFont val="Lato"/>
        <family val="2"/>
      </rPr>
      <t xml:space="preserve">
•	if peripheral intravenous access fails, consider intra osseous access.</t>
    </r>
  </si>
  <si>
    <r>
      <t xml:space="preserve">For circulatory access in patients with major trauma in hospital settings:
•	use peripheral intravenous access </t>
    </r>
    <r>
      <rPr>
        <b/>
        <sz val="12"/>
        <color theme="1"/>
        <rFont val="Lato"/>
        <family val="2"/>
      </rPr>
      <t>or</t>
    </r>
    <r>
      <rPr>
        <sz val="12"/>
        <color theme="1"/>
        <rFont val="Lato"/>
        <family val="2"/>
      </rPr>
      <t xml:space="preserve">
•	if peripheral intravenous access fails, consider intra osseous access while central access is being achieved.</t>
    </r>
  </si>
  <si>
    <r>
      <t xml:space="preserve">For patients who have haemorrhagic shock and a traumatic brain injury:
•	if haemorrhagic shock is the dominant condition, continue restrictive volume resuscitation </t>
    </r>
    <r>
      <rPr>
        <b/>
        <sz val="12"/>
        <color theme="1"/>
        <rFont val="Lato"/>
        <family val="2"/>
      </rPr>
      <t>or</t>
    </r>
    <r>
      <rPr>
        <sz val="12"/>
        <color theme="1"/>
        <rFont val="Lato"/>
        <family val="2"/>
      </rPr>
      <t xml:space="preserve">
•	if traumatic brain injury is the dominant condition, use a less restrictive volume resuscitation approach to maintain cerebral perfusion.</t>
    </r>
  </si>
  <si>
    <t>1.6  Reducing heat loss in pre‑hospital and hospital settings</t>
  </si>
  <si>
    <t>1.8  Documentation in pre‑hospital and hospital settings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</si>
</sst>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9" x14ac:knownFonts="1">
    <font>
      <sz val="11"/>
      <color theme="1"/>
      <name val="Calibri"/>
      <family val="2"/>
      <scheme val="minor"/>
    </font>
    <font>
      <sz val="11"/>
      <name val="Arial"/>
      <family val="2"/>
    </font>
    <font>
      <b/>
      <sz val="11"/>
      <name val="Lato"/>
      <family val="2"/>
    </font>
    <font>
      <b/>
      <sz val="18"/>
      <name val="Lato"/>
      <family val="2"/>
    </font>
    <font>
      <b/>
      <u/>
      <sz val="11"/>
      <color rgb="FF0000FF"/>
      <name val="Arial"/>
      <family val="2"/>
    </font>
    <font>
      <u/>
      <sz val="11"/>
      <color theme="10"/>
      <name val="Calibri"/>
      <family val="2"/>
      <scheme val="minor"/>
    </font>
    <font>
      <sz val="11"/>
      <color theme="1"/>
      <name val="Lato"/>
      <family val="2"/>
    </font>
    <font>
      <b/>
      <sz val="11"/>
      <color theme="1"/>
      <name val="Lato"/>
      <family val="2"/>
    </font>
    <font>
      <sz val="10"/>
      <color theme="1"/>
      <name val="Lato"/>
      <family val="2"/>
    </font>
    <font>
      <b/>
      <sz val="18"/>
      <color theme="1"/>
      <name val="Lato"/>
      <family val="2"/>
    </font>
    <font>
      <sz val="11"/>
      <color rgb="FF0000FF"/>
      <name val="Lato"/>
      <family val="2"/>
    </font>
    <font>
      <b/>
      <sz val="14"/>
      <color rgb="FF000000"/>
      <name val="Lato"/>
      <family val="2"/>
    </font>
    <font>
      <sz val="22"/>
      <color rgb="FFADADAD"/>
      <name val="Lato"/>
      <family val="2"/>
    </font>
    <font>
      <b/>
      <sz val="12"/>
      <color rgb="FF222222"/>
      <name val="Lato"/>
      <family val="2"/>
    </font>
    <font>
      <b/>
      <sz val="24"/>
      <color rgb="FF222222"/>
      <name val="Lato"/>
      <family val="2"/>
    </font>
    <font>
      <sz val="24"/>
      <color rgb="FF222222"/>
      <name val="Lato"/>
      <family val="2"/>
    </font>
    <font>
      <sz val="22"/>
      <name val="Lato"/>
      <family val="2"/>
    </font>
    <font>
      <sz val="8"/>
      <name val="Calibri"/>
      <family val="2"/>
      <scheme val="minor"/>
    </font>
    <font>
      <sz val="12"/>
      <name val="Lato"/>
      <family val="2"/>
    </font>
    <font>
      <sz val="12"/>
      <color theme="1"/>
      <name val="Lato"/>
      <family val="2"/>
    </font>
    <font>
      <u/>
      <sz val="12"/>
      <color rgb="FF0000FF"/>
      <name val="Lato"/>
      <family val="2"/>
    </font>
    <font>
      <b/>
      <sz val="12"/>
      <color theme="1"/>
      <name val="Lato"/>
      <family val="2"/>
    </font>
    <font>
      <b/>
      <sz val="12"/>
      <color indexed="8"/>
      <name val="Lato"/>
      <family val="2"/>
    </font>
    <font>
      <sz val="12"/>
      <color indexed="8"/>
      <name val="Lato"/>
      <family val="2"/>
    </font>
    <font>
      <b/>
      <u/>
      <sz val="12"/>
      <color rgb="FF0000FF"/>
      <name val="Lato"/>
      <family val="2"/>
    </font>
    <font>
      <sz val="12"/>
      <color rgb="FF0000FF"/>
      <name val="Lato"/>
      <family val="2"/>
    </font>
    <font>
      <b/>
      <sz val="12"/>
      <color rgb="FFFFFFFF"/>
      <name val="Lato"/>
      <family val="2"/>
    </font>
    <font>
      <sz val="12"/>
      <color rgb="FFFFFFFF"/>
      <name val="Lato"/>
      <family val="2"/>
    </font>
    <font>
      <b/>
      <sz val="13"/>
      <color rgb="FFFFFFFF"/>
      <name val="Lato"/>
      <family val="2"/>
    </font>
  </fonts>
  <fills count="6">
    <fill>
      <patternFill patternType="none"/>
    </fill>
    <fill>
      <patternFill patternType="gray125"/>
    </fill>
    <fill>
      <patternFill patternType="solid">
        <fgColor theme="0"/>
        <bgColor indexed="64"/>
      </patternFill>
    </fill>
    <fill>
      <patternFill patternType="solid">
        <fgColor rgb="FFA2BDC1"/>
        <bgColor indexed="64"/>
      </patternFill>
    </fill>
    <fill>
      <patternFill patternType="solid">
        <fgColor rgb="FF15434A"/>
        <bgColor indexed="64"/>
      </patternFill>
    </fill>
    <fill>
      <patternFill patternType="solid">
        <fgColor rgb="FF18646E"/>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s>
  <cellStyleXfs count="4">
    <xf numFmtId="0" fontId="0" fillId="0" borderId="0"/>
    <xf numFmtId="0" fontId="4" fillId="0" borderId="0" applyNumberFormat="0" applyFill="0" applyBorder="0" applyProtection="0">
      <alignment vertical="top" wrapText="1"/>
      <protection locked="0"/>
    </xf>
    <xf numFmtId="0" fontId="5" fillId="0" borderId="0" applyNumberFormat="0" applyFill="0" applyBorder="0" applyAlignment="0" applyProtection="0"/>
    <xf numFmtId="0" fontId="1" fillId="0" borderId="0" applyNumberFormat="0" applyFill="0" applyBorder="0" applyAlignment="0" applyProtection="0"/>
  </cellStyleXfs>
  <cellXfs count="72">
    <xf numFmtId="0" fontId="0" fillId="0" borderId="0" xfId="0"/>
    <xf numFmtId="0" fontId="6" fillId="0" borderId="0" xfId="0" applyFont="1"/>
    <xf numFmtId="0" fontId="6" fillId="0" borderId="0" xfId="0" applyFont="1" applyAlignment="1">
      <alignment wrapText="1"/>
    </xf>
    <xf numFmtId="0" fontId="2" fillId="3" borderId="1" xfId="0" applyFont="1" applyFill="1" applyBorder="1" applyAlignment="1">
      <alignment wrapText="1"/>
    </xf>
    <xf numFmtId="0" fontId="7" fillId="0" borderId="1" xfId="0" applyFont="1" applyBorder="1" applyAlignment="1">
      <alignment horizontal="center" wrapText="1"/>
    </xf>
    <xf numFmtId="0" fontId="7" fillId="3" borderId="1" xfId="0" applyFont="1" applyFill="1" applyBorder="1" applyAlignment="1">
      <alignment wrapText="1"/>
    </xf>
    <xf numFmtId="9" fontId="7" fillId="0" borderId="1" xfId="0" applyNumberFormat="1" applyFont="1" applyBorder="1" applyAlignment="1">
      <alignment horizontal="center" wrapText="1"/>
    </xf>
    <xf numFmtId="0" fontId="8" fillId="0" borderId="0" xfId="0" applyFont="1"/>
    <xf numFmtId="0" fontId="10" fillId="0" borderId="0" xfId="0" applyFont="1"/>
    <xf numFmtId="0" fontId="7" fillId="0" borderId="0" xfId="0" applyFont="1"/>
    <xf numFmtId="0" fontId="0" fillId="2" borderId="7" xfId="0" applyFill="1" applyBorder="1"/>
    <xf numFmtId="0" fontId="0" fillId="2" borderId="0" xfId="0" applyFill="1"/>
    <xf numFmtId="0" fontId="0" fillId="2" borderId="8" xfId="0" applyFill="1" applyBorder="1"/>
    <xf numFmtId="0" fontId="12" fillId="2" borderId="7" xfId="0" applyFont="1" applyFill="1" applyBorder="1" applyAlignment="1">
      <alignment vertical="top"/>
    </xf>
    <xf numFmtId="0" fontId="14" fillId="2" borderId="7" xfId="0" applyFont="1" applyFill="1" applyBorder="1" applyAlignment="1">
      <alignment vertical="top" wrapText="1"/>
    </xf>
    <xf numFmtId="0" fontId="0" fillId="2" borderId="9" xfId="0" applyFill="1" applyBorder="1"/>
    <xf numFmtId="0" fontId="0" fillId="2" borderId="10" xfId="0" applyFill="1" applyBorder="1"/>
    <xf numFmtId="0" fontId="7" fillId="3" borderId="13" xfId="0" applyFont="1" applyFill="1" applyBorder="1" applyAlignment="1">
      <alignment wrapText="1"/>
    </xf>
    <xf numFmtId="9" fontId="7" fillId="0" borderId="13" xfId="0" applyNumberFormat="1" applyFont="1" applyBorder="1" applyAlignment="1">
      <alignment horizontal="center" wrapText="1"/>
    </xf>
    <xf numFmtId="0" fontId="7" fillId="3" borderId="12" xfId="0" applyFont="1" applyFill="1" applyBorder="1" applyAlignment="1">
      <alignment wrapText="1"/>
    </xf>
    <xf numFmtId="0" fontId="7" fillId="0" borderId="12" xfId="0" applyFont="1" applyBorder="1" applyAlignment="1">
      <alignment horizontal="center" wrapText="1"/>
    </xf>
    <xf numFmtId="0" fontId="14" fillId="2" borderId="0" xfId="0" applyFont="1" applyFill="1" applyAlignment="1">
      <alignment vertical="top" wrapText="1"/>
    </xf>
    <xf numFmtId="0" fontId="14" fillId="2" borderId="0" xfId="0" applyFont="1" applyFill="1" applyAlignment="1">
      <alignment horizontal="left" vertical="top" wrapText="1"/>
    </xf>
    <xf numFmtId="0" fontId="13" fillId="2" borderId="0" xfId="0" applyFont="1" applyFill="1" applyAlignment="1">
      <alignment vertical="top" wrapText="1"/>
    </xf>
    <xf numFmtId="0" fontId="12" fillId="2" borderId="0" xfId="0" applyFont="1" applyFill="1" applyAlignment="1">
      <alignment vertical="top"/>
    </xf>
    <xf numFmtId="0" fontId="12" fillId="2" borderId="0" xfId="0" applyFont="1" applyFill="1" applyAlignment="1">
      <alignment horizontal="left" vertical="top"/>
    </xf>
    <xf numFmtId="0" fontId="11" fillId="2" borderId="0" xfId="0" applyFont="1" applyFill="1" applyAlignment="1">
      <alignment vertical="center"/>
    </xf>
    <xf numFmtId="0" fontId="0" fillId="2" borderId="11" xfId="0" applyFill="1" applyBorder="1"/>
    <xf numFmtId="0" fontId="14" fillId="2" borderId="8" xfId="0" applyFont="1" applyFill="1" applyBorder="1" applyAlignment="1">
      <alignment horizontal="left" vertical="top" wrapText="1"/>
    </xf>
    <xf numFmtId="0" fontId="12" fillId="2" borderId="8" xfId="0" applyFont="1" applyFill="1" applyBorder="1" applyAlignment="1">
      <alignment horizontal="left" vertical="top"/>
    </xf>
    <xf numFmtId="0" fontId="12" fillId="2" borderId="6" xfId="0" applyFont="1" applyFill="1" applyBorder="1" applyAlignment="1">
      <alignment horizontal="left" vertical="top"/>
    </xf>
    <xf numFmtId="0" fontId="12" fillId="2" borderId="5" xfId="0" applyFont="1" applyFill="1" applyBorder="1" applyAlignment="1">
      <alignment horizontal="left" vertical="top"/>
    </xf>
    <xf numFmtId="0" fontId="12" fillId="2" borderId="5" xfId="0" applyFont="1" applyFill="1" applyBorder="1" applyAlignment="1">
      <alignment vertical="top"/>
    </xf>
    <xf numFmtId="0" fontId="12" fillId="2" borderId="4" xfId="0" applyFont="1" applyFill="1" applyBorder="1" applyAlignment="1">
      <alignment vertical="top"/>
    </xf>
    <xf numFmtId="0" fontId="16" fillId="2" borderId="8" xfId="0" applyFont="1" applyFill="1" applyBorder="1" applyAlignment="1">
      <alignment vertical="top"/>
    </xf>
    <xf numFmtId="0" fontId="16" fillId="2" borderId="0" xfId="0" applyFont="1" applyFill="1" applyAlignment="1">
      <alignment vertical="top"/>
    </xf>
    <xf numFmtId="0" fontId="16" fillId="2" borderId="7" xfId="0" applyFont="1" applyFill="1" applyBorder="1" applyAlignment="1">
      <alignment vertical="top"/>
    </xf>
    <xf numFmtId="0" fontId="14" fillId="2" borderId="8" xfId="0" applyFont="1" applyFill="1" applyBorder="1" applyAlignment="1">
      <alignment vertical="top" wrapText="1"/>
    </xf>
    <xf numFmtId="0" fontId="15" fillId="2" borderId="8" xfId="0" applyFont="1" applyFill="1" applyBorder="1" applyAlignment="1">
      <alignment horizontal="left" vertical="top"/>
    </xf>
    <xf numFmtId="0" fontId="15" fillId="2" borderId="0" xfId="0" applyFont="1" applyFill="1" applyAlignment="1">
      <alignment horizontal="left" vertical="top"/>
    </xf>
    <xf numFmtId="0" fontId="15" fillId="2" borderId="7" xfId="0" applyFont="1" applyFill="1" applyBorder="1" applyAlignment="1">
      <alignment horizontal="left" vertical="top"/>
    </xf>
    <xf numFmtId="0" fontId="13" fillId="2" borderId="8" xfId="0" applyFont="1" applyFill="1" applyBorder="1" applyAlignment="1">
      <alignment vertical="top" wrapText="1"/>
    </xf>
    <xf numFmtId="0" fontId="13" fillId="2" borderId="7" xfId="0" applyFont="1" applyFill="1" applyBorder="1" applyAlignment="1">
      <alignment vertical="top" wrapText="1"/>
    </xf>
    <xf numFmtId="0" fontId="9" fillId="0" borderId="0" xfId="0" applyFont="1"/>
    <xf numFmtId="0" fontId="3" fillId="0" borderId="0" xfId="0" applyFont="1" applyAlignment="1">
      <alignment horizontal="left" wrapText="1"/>
    </xf>
    <xf numFmtId="0" fontId="18" fillId="0" borderId="0" xfId="0" applyFont="1" applyAlignment="1">
      <alignment horizontal="left" wrapText="1"/>
    </xf>
    <xf numFmtId="0" fontId="19" fillId="0" borderId="0" xfId="0" applyFont="1" applyAlignment="1">
      <alignment wrapText="1"/>
    </xf>
    <xf numFmtId="0" fontId="18" fillId="0" borderId="0" xfId="1" applyFont="1" applyProtection="1">
      <alignment vertical="top" wrapText="1"/>
    </xf>
    <xf numFmtId="0" fontId="21" fillId="0" borderId="1" xfId="0" applyFont="1" applyBorder="1"/>
    <xf numFmtId="0" fontId="19" fillId="3" borderId="1" xfId="0" applyFont="1" applyFill="1" applyBorder="1"/>
    <xf numFmtId="0" fontId="18" fillId="0" borderId="0" xfId="0" applyFont="1" applyAlignment="1">
      <alignment wrapText="1"/>
    </xf>
    <xf numFmtId="0" fontId="24" fillId="0" borderId="0" xfId="1" applyFont="1" applyProtection="1">
      <alignment vertical="top" wrapText="1"/>
    </xf>
    <xf numFmtId="0" fontId="19" fillId="0" borderId="0" xfId="0" applyFont="1"/>
    <xf numFmtId="0" fontId="15" fillId="2" borderId="8" xfId="0" applyFont="1" applyFill="1" applyBorder="1" applyAlignment="1">
      <alignment horizontal="left" vertical="top" wrapText="1"/>
    </xf>
    <xf numFmtId="0" fontId="15" fillId="2" borderId="0" xfId="0" applyFont="1" applyFill="1" applyAlignment="1">
      <alignment horizontal="left" vertical="top" wrapText="1"/>
    </xf>
    <xf numFmtId="0" fontId="15" fillId="2" borderId="7" xfId="0" applyFont="1" applyFill="1" applyBorder="1" applyAlignment="1">
      <alignment horizontal="left" vertical="top" wrapText="1"/>
    </xf>
    <xf numFmtId="0" fontId="26" fillId="4" borderId="1" xfId="0" applyFont="1" applyFill="1" applyBorder="1" applyAlignment="1">
      <alignment wrapText="1"/>
    </xf>
    <xf numFmtId="0" fontId="26" fillId="4" borderId="3" xfId="0" applyFont="1" applyFill="1" applyBorder="1" applyAlignment="1">
      <alignment wrapText="1"/>
    </xf>
    <xf numFmtId="0" fontId="26" fillId="5" borderId="1" xfId="0" applyFont="1" applyFill="1" applyBorder="1"/>
    <xf numFmtId="0" fontId="19" fillId="5" borderId="2" xfId="0" applyFont="1" applyFill="1" applyBorder="1" applyAlignment="1">
      <alignment wrapText="1"/>
    </xf>
    <xf numFmtId="164" fontId="19" fillId="5" borderId="2" xfId="0" applyNumberFormat="1" applyFont="1" applyFill="1" applyBorder="1" applyAlignment="1">
      <alignment wrapText="1"/>
    </xf>
    <xf numFmtId="164" fontId="19" fillId="5" borderId="3" xfId="0" applyNumberFormat="1" applyFont="1" applyFill="1" applyBorder="1" applyAlignment="1">
      <alignment wrapText="1"/>
    </xf>
    <xf numFmtId="0" fontId="19" fillId="0" borderId="1" xfId="0" applyFont="1" applyBorder="1" applyAlignment="1">
      <alignment vertical="top" wrapText="1"/>
    </xf>
    <xf numFmtId="0" fontId="19" fillId="0" borderId="3" xfId="0" applyFont="1" applyBorder="1" applyAlignment="1">
      <alignment wrapText="1"/>
    </xf>
    <xf numFmtId="0" fontId="19" fillId="0" borderId="1" xfId="0" applyFont="1" applyBorder="1" applyAlignment="1">
      <alignment wrapText="1"/>
    </xf>
    <xf numFmtId="164" fontId="19" fillId="0" borderId="1" xfId="0" applyNumberFormat="1" applyFont="1" applyBorder="1" applyAlignment="1">
      <alignment wrapText="1"/>
    </xf>
    <xf numFmtId="0" fontId="27" fillId="0" borderId="1" xfId="0" applyFont="1" applyBorder="1" applyAlignment="1">
      <alignment wrapText="1"/>
    </xf>
    <xf numFmtId="0" fontId="19" fillId="0" borderId="12" xfId="0" applyFont="1" applyBorder="1" applyAlignment="1">
      <alignment vertical="top" wrapText="1"/>
    </xf>
    <xf numFmtId="0" fontId="19" fillId="0" borderId="14" xfId="0" applyFont="1" applyBorder="1" applyAlignment="1">
      <alignment wrapText="1"/>
    </xf>
    <xf numFmtId="0" fontId="19" fillId="0" borderId="12" xfId="0" applyFont="1" applyBorder="1" applyAlignment="1">
      <alignment wrapText="1"/>
    </xf>
    <xf numFmtId="164" fontId="19" fillId="0" borderId="12" xfId="0" applyNumberFormat="1" applyFont="1" applyBorder="1" applyAlignment="1">
      <alignment wrapText="1"/>
    </xf>
    <xf numFmtId="0" fontId="28" fillId="5" borderId="1" xfId="0" applyFont="1" applyFill="1" applyBorder="1"/>
  </cellXfs>
  <cellStyles count="4">
    <cellStyle name="Hyperlink" xfId="1" builtinId="8" customBuiltin="1"/>
    <cellStyle name="Hyperlink 2" xfId="2" xr:uid="{00000000-0005-0000-0000-000001000000}"/>
    <cellStyle name="Hyperlink 3" xfId="3" xr:uid="{00000000-0005-0000-0000-000002000000}"/>
    <cellStyle name="Normal" xfId="0" builtinId="0"/>
  </cellStyles>
  <dxfs count="0"/>
  <tableStyles count="0" defaultTableStyle="TableStyleMedium9" defaultPivotStyle="PivotStyleLight16"/>
  <colors>
    <mruColors>
      <color rgb="FF0000FF"/>
      <color rgb="FF2337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4</xdr:row>
      <xdr:rowOff>76200</xdr:rowOff>
    </xdr:from>
    <xdr:to>
      <xdr:col>8</xdr:col>
      <xdr:colOff>466725</xdr:colOff>
      <xdr:row>6</xdr:row>
      <xdr:rowOff>47625</xdr:rowOff>
    </xdr:to>
    <xdr:sp macro="" textlink="">
      <xdr:nvSpPr>
        <xdr:cNvPr id="2" name="Rectangle 7">
          <a:extLst>
            <a:ext uri="{FF2B5EF4-FFF2-40B4-BE49-F238E27FC236}">
              <a16:creationId xmlns:a16="http://schemas.microsoft.com/office/drawing/2014/main" id="{5D8D85AB-1C4B-43D8-B111-A90469F7BE32}"/>
            </a:ext>
          </a:extLst>
        </xdr:cNvPr>
        <xdr:cNvSpPr>
          <a:spLocks/>
        </xdr:cNvSpPr>
      </xdr:nvSpPr>
      <xdr:spPr bwMode="auto">
        <a:xfrm>
          <a:off x="9525" y="923925"/>
          <a:ext cx="5334000" cy="447675"/>
        </a:xfrm>
        <a:prstGeom prst="rect">
          <a:avLst/>
        </a:prstGeom>
        <a:solidFill>
          <a:srgbClr val="004650"/>
        </a:solidFill>
        <a:ln w="9525">
          <a:solidFill>
            <a:srgbClr val="4579B8"/>
          </a:solidFill>
          <a:miter lim="800000"/>
          <a:headEnd/>
          <a:tailEnd/>
        </a:ln>
      </xdr:spPr>
      <xdr:txBody>
        <a:bodyPr vertOverflow="clip" wrap="square" lIns="91440" tIns="45720" rIns="91440" bIns="45720" anchor="t" upright="1"/>
        <a:lstStyle/>
        <a:p>
          <a:pPr algn="l" rtl="0">
            <a:defRPr sz="1000"/>
          </a:pPr>
          <a:r>
            <a:rPr lang="en-GB" sz="2200" b="0" i="0" u="none" strike="noStrike" baseline="0">
              <a:solidFill>
                <a:srgbClr val="FFFFFF"/>
              </a:solidFill>
              <a:latin typeface="Lato"/>
              <a:ea typeface="Lato"/>
              <a:cs typeface="Lato"/>
            </a:rPr>
            <a:t>Putting NICE guidance into practice</a:t>
          </a:r>
          <a:endParaRPr lang="en-GB" sz="1100" b="0" i="0" u="none" strike="noStrike" baseline="0">
            <a:solidFill>
              <a:srgbClr val="000000"/>
            </a:solidFill>
            <a:latin typeface="Calibri"/>
            <a:ea typeface="Lato"/>
            <a:cs typeface="Lato"/>
          </a:endParaRPr>
        </a:p>
        <a:p>
          <a:pPr algn="l" rtl="0">
            <a:defRPr sz="1000"/>
          </a:pPr>
          <a:r>
            <a:rPr lang="en-GB" sz="2500" b="0" i="0" u="none" strike="noStrike" baseline="0">
              <a:solidFill>
                <a:srgbClr val="000000"/>
              </a:solidFill>
              <a:latin typeface="Arial"/>
              <a:cs typeface="Arial"/>
            </a:rPr>
            <a:t> </a:t>
          </a:r>
        </a:p>
      </xdr:txBody>
    </xdr:sp>
    <xdr:clientData/>
  </xdr:twoCellAnchor>
  <xdr:twoCellAnchor>
    <xdr:from>
      <xdr:col>0</xdr:col>
      <xdr:colOff>66675</xdr:colOff>
      <xdr:row>1</xdr:row>
      <xdr:rowOff>47625</xdr:rowOff>
    </xdr:from>
    <xdr:to>
      <xdr:col>5</xdr:col>
      <xdr:colOff>600075</xdr:colOff>
      <xdr:row>3</xdr:row>
      <xdr:rowOff>0</xdr:rowOff>
    </xdr:to>
    <xdr:pic>
      <xdr:nvPicPr>
        <xdr:cNvPr id="3" name="Picture 1">
          <a:extLst>
            <a:ext uri="{FF2B5EF4-FFF2-40B4-BE49-F238E27FC236}">
              <a16:creationId xmlns:a16="http://schemas.microsoft.com/office/drawing/2014/main" id="{B2E08275-E289-4759-A0F5-94A17664582A}"/>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238125"/>
          <a:ext cx="3581400"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66675</xdr:colOff>
      <xdr:row>15</xdr:row>
      <xdr:rowOff>85725</xdr:rowOff>
    </xdr:from>
    <xdr:ext cx="5229225" cy="548640"/>
    <xdr:pic>
      <xdr:nvPicPr>
        <xdr:cNvPr id="4" name="Picture 3">
          <a:extLst>
            <a:ext uri="{FF2B5EF4-FFF2-40B4-BE49-F238E27FC236}">
              <a16:creationId xmlns:a16="http://schemas.microsoft.com/office/drawing/2014/main" id="{4A10A259-83BC-46B3-A1FA-6C3E52D0E130}"/>
            </a:ext>
            <a:ext uri="{C183D7F6-B498-43B3-948B-1728B52AA6E4}">
              <adec:decorative xmlns:adec="http://schemas.microsoft.com/office/drawing/2017/decorative" val="1"/>
            </a:ext>
          </a:extLst>
        </xdr:cNvPr>
        <xdr:cNvPicPr/>
      </xdr:nvPicPr>
      <xdr:blipFill rotWithShape="1">
        <a:blip xmlns:r="http://schemas.openxmlformats.org/officeDocument/2006/relationships" r:embed="rId2"/>
        <a:srcRect l="6227" r="26740"/>
        <a:stretch/>
      </xdr:blipFill>
      <xdr:spPr bwMode="auto">
        <a:xfrm>
          <a:off x="66675" y="4991100"/>
          <a:ext cx="5229225" cy="548640"/>
        </a:xfrm>
        <a:prstGeom prst="rect">
          <a:avLst/>
        </a:prstGeom>
        <a:noFill/>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alpha val="10000"/>
          </a:schemeClr>
        </a:solidFill>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nice.org.uk/terms-and-conditions" TargetMode="External"/><Relationship Id="rId2" Type="http://schemas.openxmlformats.org/officeDocument/2006/relationships/hyperlink" Target="https://www.nice.org.uk/guidance/ng39" TargetMode="External"/><Relationship Id="rId1" Type="http://schemas.openxmlformats.org/officeDocument/2006/relationships/hyperlink" Target="http://www.nice.org.uk/guidance/ng39/resources"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EC9F5-3D1A-4788-A940-6FB3BA96D805}">
  <sheetPr codeName="Sheet4">
    <pageSetUpPr fitToPage="1"/>
  </sheetPr>
  <dimension ref="A1:J18"/>
  <sheetViews>
    <sheetView tabSelected="1" workbookViewId="0"/>
  </sheetViews>
  <sheetFormatPr defaultColWidth="9.1796875" defaultRowHeight="14.5" x14ac:dyDescent="0.35"/>
  <cols>
    <col min="1" max="8" width="9.1796875" style="11"/>
    <col min="9" max="9" width="7.1796875" style="11" customWidth="1"/>
    <col min="10" max="10" width="11" style="11" customWidth="1"/>
    <col min="11" max="16384" width="9.1796875" style="11"/>
  </cols>
  <sheetData>
    <row r="1" spans="1:10" x14ac:dyDescent="0.35">
      <c r="A1" s="27"/>
      <c r="B1" s="16"/>
      <c r="C1" s="16"/>
      <c r="D1" s="16"/>
      <c r="E1" s="16"/>
      <c r="F1" s="16"/>
      <c r="G1" s="16"/>
      <c r="H1" s="16"/>
      <c r="I1" s="15"/>
    </row>
    <row r="2" spans="1:10" x14ac:dyDescent="0.35">
      <c r="A2" s="12"/>
      <c r="I2" s="10"/>
    </row>
    <row r="3" spans="1:10" x14ac:dyDescent="0.35">
      <c r="A3" s="12"/>
      <c r="I3" s="10"/>
    </row>
    <row r="4" spans="1:10" ht="21.75" customHeight="1" x14ac:dyDescent="0.35">
      <c r="A4" s="12"/>
      <c r="I4" s="10"/>
    </row>
    <row r="5" spans="1:10" x14ac:dyDescent="0.35">
      <c r="A5" s="12"/>
      <c r="I5" s="10"/>
    </row>
    <row r="6" spans="1:10" ht="22.5" customHeight="1" x14ac:dyDescent="0.35">
      <c r="A6" s="12"/>
      <c r="I6" s="10"/>
    </row>
    <row r="7" spans="1:10" ht="22.5" customHeight="1" x14ac:dyDescent="0.35">
      <c r="A7" s="12"/>
      <c r="I7" s="10"/>
    </row>
    <row r="8" spans="1:10" ht="30" x14ac:dyDescent="0.35">
      <c r="A8" s="37"/>
      <c r="B8" s="21"/>
      <c r="C8" s="21"/>
      <c r="D8" s="21"/>
      <c r="E8" s="21"/>
      <c r="F8" s="21"/>
      <c r="G8" s="21"/>
      <c r="I8" s="10"/>
    </row>
    <row r="9" spans="1:10" ht="74.5" customHeight="1" x14ac:dyDescent="0.35">
      <c r="A9" s="53" t="s">
        <v>19</v>
      </c>
      <c r="B9" s="54"/>
      <c r="C9" s="54"/>
      <c r="D9" s="54"/>
      <c r="E9" s="54"/>
      <c r="F9" s="54"/>
      <c r="G9" s="54"/>
      <c r="H9" s="54"/>
      <c r="I9" s="55"/>
    </row>
    <row r="10" spans="1:10" ht="30" customHeight="1" x14ac:dyDescent="0.35">
      <c r="A10" s="38" t="s">
        <v>20</v>
      </c>
      <c r="B10" s="39"/>
      <c r="C10" s="39"/>
      <c r="D10" s="39"/>
      <c r="E10" s="39"/>
      <c r="F10" s="39"/>
      <c r="G10" s="39"/>
      <c r="H10" s="39"/>
      <c r="I10" s="40"/>
      <c r="J10" s="21"/>
    </row>
    <row r="11" spans="1:10" ht="22.5" customHeight="1" x14ac:dyDescent="0.35">
      <c r="A11" s="28"/>
      <c r="B11" s="22"/>
      <c r="C11" s="22"/>
      <c r="D11" s="22"/>
      <c r="E11" s="22"/>
      <c r="F11" s="22"/>
      <c r="G11" s="22"/>
      <c r="H11" s="21"/>
      <c r="I11" s="14"/>
      <c r="J11" s="21"/>
    </row>
    <row r="12" spans="1:10" ht="33" customHeight="1" x14ac:dyDescent="0.35">
      <c r="A12" s="41"/>
      <c r="B12" s="23"/>
      <c r="C12" s="23"/>
      <c r="D12" s="23"/>
      <c r="E12" s="23"/>
      <c r="F12" s="23"/>
      <c r="G12" s="23"/>
      <c r="H12" s="23"/>
      <c r="I12" s="42"/>
      <c r="J12" s="23"/>
    </row>
    <row r="13" spans="1:10" ht="27.5" x14ac:dyDescent="0.35">
      <c r="A13" s="34" t="s">
        <v>21</v>
      </c>
      <c r="B13" s="35"/>
      <c r="C13" s="35"/>
      <c r="D13" s="35"/>
      <c r="E13" s="35"/>
      <c r="F13" s="35"/>
      <c r="G13" s="35"/>
      <c r="H13" s="35"/>
      <c r="I13" s="36"/>
      <c r="J13" s="24"/>
    </row>
    <row r="14" spans="1:10" ht="27.5" x14ac:dyDescent="0.35">
      <c r="A14" s="34"/>
      <c r="B14" s="35"/>
      <c r="C14" s="35"/>
      <c r="D14" s="35"/>
      <c r="E14" s="35"/>
      <c r="F14" s="35"/>
      <c r="G14" s="35"/>
      <c r="H14" s="35"/>
      <c r="I14" s="36"/>
      <c r="J14" s="24"/>
    </row>
    <row r="15" spans="1:10" ht="27.5" x14ac:dyDescent="0.35">
      <c r="A15" s="29"/>
      <c r="B15" s="25"/>
      <c r="C15" s="25"/>
      <c r="D15" s="25"/>
      <c r="E15" s="25"/>
      <c r="F15" s="25"/>
      <c r="G15" s="25"/>
      <c r="H15" s="24"/>
      <c r="I15" s="13"/>
      <c r="J15" s="24"/>
    </row>
    <row r="16" spans="1:10" ht="27.5" x14ac:dyDescent="0.35">
      <c r="A16" s="29"/>
      <c r="B16" s="25"/>
      <c r="C16" s="25"/>
      <c r="D16" s="25"/>
      <c r="E16" s="25"/>
      <c r="F16" s="25"/>
      <c r="G16" s="25"/>
      <c r="H16" s="24"/>
      <c r="I16" s="13"/>
      <c r="J16" s="24"/>
    </row>
    <row r="17" spans="1:10" ht="27.5" x14ac:dyDescent="0.35">
      <c r="A17" s="30"/>
      <c r="B17" s="31"/>
      <c r="C17" s="31"/>
      <c r="D17" s="31"/>
      <c r="E17" s="31"/>
      <c r="F17" s="31"/>
      <c r="G17" s="31"/>
      <c r="H17" s="32"/>
      <c r="I17" s="33"/>
      <c r="J17" s="24"/>
    </row>
    <row r="18" spans="1:10" ht="22.5" customHeight="1" x14ac:dyDescent="0.35">
      <c r="A18" s="26"/>
    </row>
  </sheetData>
  <mergeCells count="1">
    <mergeCell ref="A9:I9"/>
  </mergeCells>
  <pageMargins left="0.70866141732283472" right="0.70866141732283472" top="0.74803149606299213" bottom="0.74803149606299213" header="0.31496062992125984" footer="0.31496062992125984"/>
  <pageSetup paperSize="9" scale="95"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tabColor rgb="FFA2BDC1"/>
  </sheetPr>
  <dimension ref="A1:D16"/>
  <sheetViews>
    <sheetView showGridLines="0" zoomScaleNormal="100" workbookViewId="0"/>
  </sheetViews>
  <sheetFormatPr defaultColWidth="8.81640625" defaultRowHeight="18" x14ac:dyDescent="0.55000000000000004"/>
  <cols>
    <col min="1" max="1" width="95.26953125" style="1" customWidth="1"/>
    <col min="2" max="16384" width="8.81640625" style="1"/>
  </cols>
  <sheetData>
    <row r="1" spans="1:4" ht="61" customHeight="1" x14ac:dyDescent="0.8">
      <c r="A1" s="44" t="s">
        <v>232</v>
      </c>
    </row>
    <row r="2" spans="1:4" ht="65.5" customHeight="1" x14ac:dyDescent="0.55000000000000004">
      <c r="A2" s="45" t="s">
        <v>227</v>
      </c>
    </row>
    <row r="3" spans="1:4" ht="66.5" customHeight="1" x14ac:dyDescent="0.55000000000000004">
      <c r="A3" s="46" t="s">
        <v>15</v>
      </c>
    </row>
    <row r="4" spans="1:4" ht="49" customHeight="1" x14ac:dyDescent="0.55000000000000004">
      <c r="A4" s="47" t="s">
        <v>251</v>
      </c>
    </row>
    <row r="5" spans="1:4" ht="34.5" customHeight="1" x14ac:dyDescent="0.55000000000000004">
      <c r="A5" s="46" t="s">
        <v>0</v>
      </c>
    </row>
    <row r="6" spans="1:4" ht="36.5" customHeight="1" x14ac:dyDescent="0.55000000000000004">
      <c r="A6" s="48" t="s">
        <v>252</v>
      </c>
    </row>
    <row r="7" spans="1:4" ht="19" x14ac:dyDescent="0.55000000000000004">
      <c r="A7" s="49"/>
      <c r="D7" s="8"/>
    </row>
    <row r="8" spans="1:4" ht="68.5" customHeight="1" x14ac:dyDescent="0.55000000000000004">
      <c r="A8" s="50" t="s">
        <v>14</v>
      </c>
    </row>
    <row r="9" spans="1:4" ht="27.5" customHeight="1" x14ac:dyDescent="0.55000000000000004">
      <c r="A9" s="50" t="s">
        <v>1</v>
      </c>
    </row>
    <row r="10" spans="1:4" ht="39.5" customHeight="1" x14ac:dyDescent="0.55000000000000004">
      <c r="A10" s="46" t="s">
        <v>253</v>
      </c>
    </row>
    <row r="11" spans="1:4" ht="19" x14ac:dyDescent="0.55000000000000004">
      <c r="A11" s="46"/>
    </row>
    <row r="12" spans="1:4" ht="38" customHeight="1" x14ac:dyDescent="0.55000000000000004">
      <c r="A12" s="47" t="s">
        <v>254</v>
      </c>
    </row>
    <row r="13" spans="1:4" ht="90" customHeight="1" x14ac:dyDescent="0.55000000000000004">
      <c r="A13" s="51" t="s">
        <v>255</v>
      </c>
    </row>
    <row r="14" spans="1:4" ht="19" x14ac:dyDescent="0.55000000000000004">
      <c r="A14" s="52"/>
    </row>
    <row r="15" spans="1:4" ht="19" x14ac:dyDescent="0.55000000000000004">
      <c r="A15" s="52"/>
    </row>
    <row r="16" spans="1:4" ht="19" x14ac:dyDescent="0.55000000000000004">
      <c r="A16" s="52"/>
    </row>
  </sheetData>
  <dataValidations count="1">
    <dataValidation type="list" allowBlank="1" showInputMessage="1" showErrorMessage="1" sqref="A7" xr:uid="{00000000-0002-0000-0100-000000000000}">
      <formula1>"Yes,Partially,No"</formula1>
    </dataValidation>
  </dataValidations>
  <hyperlinks>
    <hyperlink ref="A12" r:id="rId1" xr:uid="{00000000-0004-0000-0100-000000000000}"/>
    <hyperlink ref="A4" r:id="rId2" xr:uid="{00000000-0004-0000-0100-000001000000}"/>
    <hyperlink ref="A13" r:id="rId3" location="notice-of-rights" display="https://www.nice.org.uk/terms-and-conditions - notice-of-rights" xr:uid="{00000000-0004-0000-0100-000002000000}"/>
  </hyperlinks>
  <pageMargins left="0.70866141732283472" right="0.70866141732283472" top="0.74803149606299213" bottom="0.74803149606299213" header="0.31496062992125984" footer="0.31496062992125984"/>
  <pageSetup paperSize="9" orientation="portrait" verticalDpi="300"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6">
    <tabColor rgb="FF233746"/>
    <pageSetUpPr fitToPage="1"/>
  </sheetPr>
  <dimension ref="A1:J147"/>
  <sheetViews>
    <sheetView showGridLines="0" zoomScaleNormal="100" workbookViewId="0">
      <pane ySplit="9" topLeftCell="A10" activePane="bottomLeft" state="frozen"/>
      <selection pane="bottomLeft"/>
    </sheetView>
  </sheetViews>
  <sheetFormatPr defaultColWidth="9.1796875" defaultRowHeight="18" x14ac:dyDescent="0.55000000000000004"/>
  <cols>
    <col min="1" max="1" width="55" style="2" customWidth="1"/>
    <col min="2" max="2" width="12.81640625" style="2" customWidth="1"/>
    <col min="3" max="3" width="18.453125" style="2" customWidth="1"/>
    <col min="4" max="4" width="59.54296875" style="2" customWidth="1"/>
    <col min="5" max="5" width="18.453125" style="2" customWidth="1"/>
    <col min="6" max="6" width="55" style="2" customWidth="1"/>
    <col min="7" max="7" width="24.1796875" style="2" customWidth="1"/>
    <col min="8" max="8" width="18.26953125" style="2" customWidth="1"/>
    <col min="9" max="9" width="12.453125" style="2" customWidth="1"/>
    <col min="10" max="10" width="22" style="2" customWidth="1"/>
    <col min="11" max="11" width="49.26953125" style="1" customWidth="1"/>
    <col min="12" max="16384" width="9.1796875" style="1"/>
  </cols>
  <sheetData>
    <row r="1" spans="1:10" ht="24.75" customHeight="1" x14ac:dyDescent="0.8">
      <c r="A1" s="43" t="s">
        <v>228</v>
      </c>
      <c r="B1" s="1"/>
      <c r="C1" s="1"/>
      <c r="D1" s="1"/>
      <c r="E1" s="1"/>
      <c r="F1" s="1"/>
      <c r="G1" s="1"/>
      <c r="H1" s="1"/>
      <c r="I1" s="1"/>
      <c r="J1" s="1"/>
    </row>
    <row r="3" spans="1:10" ht="14.25" customHeight="1" x14ac:dyDescent="0.55000000000000004">
      <c r="D3" s="3" t="s">
        <v>16</v>
      </c>
      <c r="E3" s="4">
        <f>SUMPRODUCT(COUNTIF(C10:C147,{"Yes","Partial"}))</f>
        <v>0</v>
      </c>
    </row>
    <row r="4" spans="1:10" x14ac:dyDescent="0.55000000000000004">
      <c r="D4" s="5" t="s">
        <v>2</v>
      </c>
      <c r="E4" s="4">
        <f>COUNTIF(E10:E147,"Yes")</f>
        <v>0</v>
      </c>
    </row>
    <row r="5" spans="1:10" ht="18.5" thickBot="1" x14ac:dyDescent="0.6">
      <c r="D5" s="19" t="s">
        <v>17</v>
      </c>
      <c r="E5" s="20">
        <f>COUNTIF(E10:E147,"Partial")</f>
        <v>0</v>
      </c>
    </row>
    <row r="6" spans="1:10" x14ac:dyDescent="0.55000000000000004">
      <c r="D6" s="17" t="s">
        <v>3</v>
      </c>
      <c r="E6" s="18" t="str">
        <f>IF(ISERROR(E4/E3),"",E4/E3)</f>
        <v/>
      </c>
    </row>
    <row r="7" spans="1:10" x14ac:dyDescent="0.55000000000000004">
      <c r="D7" s="5" t="s">
        <v>18</v>
      </c>
      <c r="E7" s="6" t="str">
        <f>IF(ISERROR(E5/E3),"",E5/E3)</f>
        <v/>
      </c>
    </row>
    <row r="9" spans="1:10" s="9" customFormat="1" ht="81.75" customHeight="1" x14ac:dyDescent="0.55000000000000004">
      <c r="A9" s="56" t="s">
        <v>4</v>
      </c>
      <c r="B9" s="57" t="s">
        <v>5</v>
      </c>
      <c r="C9" s="56" t="s">
        <v>6</v>
      </c>
      <c r="D9" s="56" t="s">
        <v>7</v>
      </c>
      <c r="E9" s="56" t="s">
        <v>8</v>
      </c>
      <c r="F9" s="56" t="s">
        <v>9</v>
      </c>
      <c r="G9" s="56" t="s">
        <v>10</v>
      </c>
      <c r="H9" s="56" t="s">
        <v>11</v>
      </c>
      <c r="I9" s="56" t="s">
        <v>12</v>
      </c>
      <c r="J9" s="56" t="s">
        <v>13</v>
      </c>
    </row>
    <row r="10" spans="1:10" s="7" customFormat="1" ht="20.5" x14ac:dyDescent="0.6">
      <c r="A10" s="71" t="s">
        <v>231</v>
      </c>
      <c r="B10" s="59"/>
      <c r="C10" s="59"/>
      <c r="D10" s="59"/>
      <c r="E10" s="59"/>
      <c r="F10" s="59"/>
      <c r="G10" s="59"/>
      <c r="H10" s="60"/>
      <c r="I10" s="60"/>
      <c r="J10" s="61"/>
    </row>
    <row r="11" spans="1:10" s="7" customFormat="1" ht="114" x14ac:dyDescent="0.55000000000000004">
      <c r="A11" s="62" t="s">
        <v>146</v>
      </c>
      <c r="B11" s="63" t="s">
        <v>49</v>
      </c>
      <c r="C11" s="64"/>
      <c r="D11" s="64"/>
      <c r="E11" s="64"/>
      <c r="F11" s="64"/>
      <c r="G11" s="64"/>
      <c r="H11" s="64"/>
      <c r="I11" s="65"/>
      <c r="J11" s="64"/>
    </row>
    <row r="12" spans="1:10" s="7" customFormat="1" ht="20.5" x14ac:dyDescent="0.6">
      <c r="A12" s="71" t="s">
        <v>230</v>
      </c>
      <c r="B12" s="59"/>
      <c r="C12" s="59"/>
      <c r="D12" s="59"/>
      <c r="E12" s="59"/>
      <c r="F12" s="59"/>
      <c r="G12" s="59"/>
      <c r="H12" s="60"/>
      <c r="I12" s="60"/>
      <c r="J12" s="61"/>
    </row>
    <row r="13" spans="1:10" s="7" customFormat="1" ht="95" x14ac:dyDescent="0.55000000000000004">
      <c r="A13" s="62" t="s">
        <v>233</v>
      </c>
      <c r="B13" s="63"/>
      <c r="C13" s="64"/>
      <c r="D13" s="64"/>
      <c r="E13" s="64"/>
      <c r="F13" s="64"/>
      <c r="G13" s="64"/>
      <c r="H13" s="64"/>
      <c r="I13" s="65"/>
      <c r="J13" s="64"/>
    </row>
    <row r="14" spans="1:10" s="7" customFormat="1" ht="76" x14ac:dyDescent="0.55000000000000004">
      <c r="A14" s="62" t="s">
        <v>147</v>
      </c>
      <c r="B14" s="63" t="s">
        <v>50</v>
      </c>
      <c r="C14" s="64"/>
      <c r="D14" s="64"/>
      <c r="E14" s="64"/>
      <c r="F14" s="64"/>
      <c r="G14" s="64"/>
      <c r="H14" s="64"/>
      <c r="I14" s="65"/>
      <c r="J14" s="64"/>
    </row>
    <row r="15" spans="1:10" s="7" customFormat="1" ht="57" x14ac:dyDescent="0.55000000000000004">
      <c r="A15" s="62" t="s">
        <v>148</v>
      </c>
      <c r="B15" s="63" t="s">
        <v>51</v>
      </c>
      <c r="C15" s="64"/>
      <c r="D15" s="64"/>
      <c r="E15" s="64"/>
      <c r="F15" s="64"/>
      <c r="G15" s="64"/>
      <c r="H15" s="64"/>
      <c r="I15" s="65"/>
      <c r="J15" s="64"/>
    </row>
    <row r="16" spans="1:10" s="7" customFormat="1" ht="19" x14ac:dyDescent="0.55000000000000004">
      <c r="A16" s="58" t="s">
        <v>22</v>
      </c>
      <c r="B16" s="59"/>
      <c r="C16" s="59"/>
      <c r="D16" s="59"/>
      <c r="E16" s="59"/>
      <c r="F16" s="59"/>
      <c r="G16" s="59"/>
      <c r="H16" s="60"/>
      <c r="I16" s="60"/>
      <c r="J16" s="61"/>
    </row>
    <row r="17" spans="1:10" s="7" customFormat="1" ht="304" x14ac:dyDescent="0.55000000000000004">
      <c r="A17" s="62" t="s">
        <v>149</v>
      </c>
      <c r="B17" s="63" t="s">
        <v>52</v>
      </c>
      <c r="C17" s="64"/>
      <c r="D17" s="64"/>
      <c r="E17" s="64"/>
      <c r="F17" s="64"/>
      <c r="G17" s="64"/>
      <c r="H17" s="64"/>
      <c r="I17" s="65"/>
      <c r="J17" s="64"/>
    </row>
    <row r="18" spans="1:10" s="7" customFormat="1" ht="20.5" x14ac:dyDescent="0.6">
      <c r="A18" s="71" t="s">
        <v>229</v>
      </c>
      <c r="B18" s="59"/>
      <c r="C18" s="59"/>
      <c r="D18" s="59"/>
      <c r="E18" s="59"/>
      <c r="F18" s="59"/>
      <c r="G18" s="59"/>
      <c r="H18" s="60"/>
      <c r="I18" s="60"/>
      <c r="J18" s="61"/>
    </row>
    <row r="19" spans="1:10" s="7" customFormat="1" ht="38" x14ac:dyDescent="0.55000000000000004">
      <c r="A19" s="62" t="s">
        <v>150</v>
      </c>
      <c r="B19" s="63" t="s">
        <v>53</v>
      </c>
      <c r="C19" s="64"/>
      <c r="D19" s="64"/>
      <c r="E19" s="64"/>
      <c r="F19" s="66"/>
      <c r="G19" s="64"/>
      <c r="H19" s="64"/>
      <c r="I19" s="65"/>
      <c r="J19" s="64"/>
    </row>
    <row r="20" spans="1:10" s="7" customFormat="1" ht="95" x14ac:dyDescent="0.55000000000000004">
      <c r="A20" s="62" t="s">
        <v>151</v>
      </c>
      <c r="B20" s="63" t="s">
        <v>54</v>
      </c>
      <c r="C20" s="64"/>
      <c r="D20" s="64"/>
      <c r="E20" s="64"/>
      <c r="F20" s="64"/>
      <c r="G20" s="64"/>
      <c r="H20" s="64"/>
      <c r="I20" s="65"/>
      <c r="J20" s="64"/>
    </row>
    <row r="21" spans="1:10" s="7" customFormat="1" ht="38" x14ac:dyDescent="0.55000000000000004">
      <c r="A21" s="62" t="s">
        <v>152</v>
      </c>
      <c r="B21" s="63" t="s">
        <v>55</v>
      </c>
      <c r="C21" s="64"/>
      <c r="D21" s="64"/>
      <c r="E21" s="64"/>
      <c r="F21" s="64"/>
      <c r="G21" s="64"/>
      <c r="H21" s="64"/>
      <c r="I21" s="65"/>
      <c r="J21" s="64"/>
    </row>
    <row r="22" spans="1:10" s="7" customFormat="1" ht="76" x14ac:dyDescent="0.55000000000000004">
      <c r="A22" s="62" t="s">
        <v>153</v>
      </c>
      <c r="B22" s="63" t="s">
        <v>56</v>
      </c>
      <c r="C22" s="64"/>
      <c r="D22" s="64"/>
      <c r="E22" s="64"/>
      <c r="F22" s="64"/>
      <c r="G22" s="64"/>
      <c r="H22" s="64"/>
      <c r="I22" s="65"/>
      <c r="J22" s="64"/>
    </row>
    <row r="23" spans="1:10" s="7" customFormat="1" ht="76" x14ac:dyDescent="0.55000000000000004">
      <c r="A23" s="62" t="s">
        <v>154</v>
      </c>
      <c r="B23" s="63" t="s">
        <v>57</v>
      </c>
      <c r="C23" s="64"/>
      <c r="D23" s="64"/>
      <c r="E23" s="64"/>
      <c r="F23" s="64"/>
      <c r="G23" s="64"/>
      <c r="H23" s="64"/>
      <c r="I23" s="65"/>
      <c r="J23" s="64"/>
    </row>
    <row r="24" spans="1:10" s="7" customFormat="1" ht="38" x14ac:dyDescent="0.55000000000000004">
      <c r="A24" s="62" t="s">
        <v>155</v>
      </c>
      <c r="B24" s="63" t="s">
        <v>58</v>
      </c>
      <c r="C24" s="64"/>
      <c r="D24" s="64"/>
      <c r="E24" s="64"/>
      <c r="F24" s="64"/>
      <c r="G24" s="64"/>
      <c r="H24" s="64"/>
      <c r="I24" s="65"/>
      <c r="J24" s="64"/>
    </row>
    <row r="25" spans="1:10" s="7" customFormat="1" ht="95" x14ac:dyDescent="0.55000000000000004">
      <c r="A25" s="62" t="s">
        <v>257</v>
      </c>
      <c r="B25" s="63" t="s">
        <v>59</v>
      </c>
      <c r="C25" s="64"/>
      <c r="D25" s="64"/>
      <c r="E25" s="64"/>
      <c r="F25" s="64"/>
      <c r="G25" s="64"/>
      <c r="H25" s="64"/>
      <c r="I25" s="65"/>
      <c r="J25" s="64"/>
    </row>
    <row r="26" spans="1:10" s="7" customFormat="1" ht="20.5" x14ac:dyDescent="0.6">
      <c r="A26" s="71" t="s">
        <v>60</v>
      </c>
      <c r="B26" s="59"/>
      <c r="C26" s="59"/>
      <c r="D26" s="59"/>
      <c r="E26" s="59"/>
      <c r="F26" s="59"/>
      <c r="G26" s="59"/>
      <c r="H26" s="60"/>
      <c r="I26" s="60"/>
      <c r="J26" s="61"/>
    </row>
    <row r="27" spans="1:10" s="7" customFormat="1" ht="19" x14ac:dyDescent="0.55000000000000004">
      <c r="A27" s="58" t="s">
        <v>23</v>
      </c>
      <c r="B27" s="59"/>
      <c r="C27" s="59"/>
      <c r="D27" s="59"/>
      <c r="E27" s="59"/>
      <c r="F27" s="59"/>
      <c r="G27" s="59"/>
      <c r="H27" s="60"/>
      <c r="I27" s="60"/>
      <c r="J27" s="61"/>
    </row>
    <row r="28" spans="1:10" s="7" customFormat="1" ht="76" x14ac:dyDescent="0.55000000000000004">
      <c r="A28" s="62" t="s">
        <v>156</v>
      </c>
      <c r="B28" s="63" t="s">
        <v>61</v>
      </c>
      <c r="C28" s="64"/>
      <c r="D28" s="64"/>
      <c r="E28" s="64"/>
      <c r="F28" s="64"/>
      <c r="G28" s="64"/>
      <c r="H28" s="64"/>
      <c r="I28" s="65"/>
      <c r="J28" s="64"/>
    </row>
    <row r="29" spans="1:10" s="7" customFormat="1" ht="57" x14ac:dyDescent="0.55000000000000004">
      <c r="A29" s="62" t="s">
        <v>157</v>
      </c>
      <c r="B29" s="63" t="s">
        <v>62</v>
      </c>
      <c r="C29" s="64"/>
      <c r="D29" s="64"/>
      <c r="E29" s="64"/>
      <c r="F29" s="64"/>
      <c r="G29" s="64"/>
      <c r="H29" s="64"/>
      <c r="I29" s="65"/>
      <c r="J29" s="64"/>
    </row>
    <row r="30" spans="1:10" s="7" customFormat="1" ht="19" x14ac:dyDescent="0.55000000000000004">
      <c r="A30" s="58" t="s">
        <v>24</v>
      </c>
      <c r="B30" s="59"/>
      <c r="C30" s="59"/>
      <c r="D30" s="59"/>
      <c r="E30" s="59"/>
      <c r="F30" s="59"/>
      <c r="G30" s="59"/>
      <c r="H30" s="60"/>
      <c r="I30" s="60"/>
      <c r="J30" s="61"/>
    </row>
    <row r="31" spans="1:10" s="7" customFormat="1" ht="95" x14ac:dyDescent="0.55000000000000004">
      <c r="A31" s="62" t="s">
        <v>158</v>
      </c>
      <c r="B31" s="63" t="s">
        <v>63</v>
      </c>
      <c r="C31" s="64"/>
      <c r="D31" s="64"/>
      <c r="E31" s="64"/>
      <c r="F31" s="64"/>
      <c r="G31" s="64"/>
      <c r="H31" s="64"/>
      <c r="I31" s="65"/>
      <c r="J31" s="64"/>
    </row>
    <row r="32" spans="1:10" s="7" customFormat="1" ht="95" x14ac:dyDescent="0.55000000000000004">
      <c r="A32" s="62" t="s">
        <v>159</v>
      </c>
      <c r="B32" s="63" t="s">
        <v>64</v>
      </c>
      <c r="C32" s="64"/>
      <c r="D32" s="64"/>
      <c r="E32" s="64"/>
      <c r="F32" s="64"/>
      <c r="G32" s="64"/>
      <c r="H32" s="64"/>
      <c r="I32" s="65"/>
      <c r="J32" s="64"/>
    </row>
    <row r="33" spans="1:10" s="7" customFormat="1" ht="95" x14ac:dyDescent="0.55000000000000004">
      <c r="A33" s="62" t="s">
        <v>249</v>
      </c>
      <c r="B33" s="63" t="s">
        <v>65</v>
      </c>
      <c r="C33" s="64"/>
      <c r="D33" s="64"/>
      <c r="E33" s="64"/>
      <c r="F33" s="64"/>
      <c r="G33" s="64"/>
      <c r="H33" s="64"/>
      <c r="I33" s="65"/>
      <c r="J33" s="64"/>
    </row>
    <row r="34" spans="1:10" s="7" customFormat="1" ht="38" x14ac:dyDescent="0.55000000000000004">
      <c r="A34" s="62" t="s">
        <v>160</v>
      </c>
      <c r="B34" s="63" t="s">
        <v>66</v>
      </c>
      <c r="C34" s="64"/>
      <c r="D34" s="64"/>
      <c r="E34" s="64"/>
      <c r="F34" s="64"/>
      <c r="G34" s="64"/>
      <c r="H34" s="64"/>
      <c r="I34" s="65"/>
      <c r="J34" s="64"/>
    </row>
    <row r="35" spans="1:10" s="7" customFormat="1" ht="38" x14ac:dyDescent="0.55000000000000004">
      <c r="A35" s="62" t="s">
        <v>161</v>
      </c>
      <c r="B35" s="63" t="s">
        <v>67</v>
      </c>
      <c r="C35" s="64"/>
      <c r="D35" s="64"/>
      <c r="E35" s="64"/>
      <c r="F35" s="64"/>
      <c r="G35" s="64"/>
      <c r="H35" s="64"/>
      <c r="I35" s="65"/>
      <c r="J35" s="64"/>
    </row>
    <row r="36" spans="1:10" s="7" customFormat="1" ht="20.5" x14ac:dyDescent="0.6">
      <c r="A36" s="71" t="s">
        <v>68</v>
      </c>
      <c r="B36" s="59"/>
      <c r="C36" s="59"/>
      <c r="D36" s="59"/>
      <c r="E36" s="59"/>
      <c r="F36" s="59"/>
      <c r="G36" s="59"/>
      <c r="H36" s="60"/>
      <c r="I36" s="60"/>
      <c r="J36" s="61"/>
    </row>
    <row r="37" spans="1:10" s="7" customFormat="1" ht="19" x14ac:dyDescent="0.55000000000000004">
      <c r="A37" s="58" t="s">
        <v>25</v>
      </c>
      <c r="B37" s="59"/>
      <c r="C37" s="59"/>
      <c r="D37" s="59"/>
      <c r="E37" s="59"/>
      <c r="F37" s="59"/>
      <c r="G37" s="59"/>
      <c r="H37" s="60"/>
      <c r="I37" s="60"/>
      <c r="J37" s="61"/>
    </row>
    <row r="38" spans="1:10" s="7" customFormat="1" ht="38" x14ac:dyDescent="0.55000000000000004">
      <c r="A38" s="62" t="s">
        <v>162</v>
      </c>
      <c r="B38" s="63" t="s">
        <v>69</v>
      </c>
      <c r="C38" s="64"/>
      <c r="D38" s="64"/>
      <c r="E38" s="64"/>
      <c r="F38" s="64"/>
      <c r="G38" s="64"/>
      <c r="H38" s="64"/>
      <c r="I38" s="65"/>
      <c r="J38" s="64"/>
    </row>
    <row r="39" spans="1:10" s="7" customFormat="1" ht="57" x14ac:dyDescent="0.55000000000000004">
      <c r="A39" s="62" t="s">
        <v>163</v>
      </c>
      <c r="B39" s="63" t="s">
        <v>70</v>
      </c>
      <c r="C39" s="64"/>
      <c r="D39" s="64"/>
      <c r="E39" s="64"/>
      <c r="F39" s="64"/>
      <c r="G39" s="64"/>
      <c r="H39" s="64"/>
      <c r="I39" s="65"/>
      <c r="J39" s="64"/>
    </row>
    <row r="40" spans="1:10" s="7" customFormat="1" ht="19" x14ac:dyDescent="0.55000000000000004">
      <c r="A40" s="58" t="s">
        <v>26</v>
      </c>
      <c r="B40" s="59"/>
      <c r="C40" s="59"/>
      <c r="D40" s="59"/>
      <c r="E40" s="59"/>
      <c r="F40" s="59"/>
      <c r="G40" s="59"/>
      <c r="H40" s="60"/>
      <c r="I40" s="60"/>
      <c r="J40" s="61"/>
    </row>
    <row r="41" spans="1:10" s="7" customFormat="1" ht="95" x14ac:dyDescent="0.55000000000000004">
      <c r="A41" s="62" t="s">
        <v>258</v>
      </c>
      <c r="B41" s="63" t="s">
        <v>71</v>
      </c>
      <c r="C41" s="64"/>
      <c r="D41" s="64"/>
      <c r="E41" s="64"/>
      <c r="F41" s="64"/>
      <c r="G41" s="64"/>
      <c r="H41" s="64"/>
      <c r="I41" s="65"/>
      <c r="J41" s="64"/>
    </row>
    <row r="42" spans="1:10" s="7" customFormat="1" ht="19" x14ac:dyDescent="0.55000000000000004">
      <c r="A42" s="58" t="s">
        <v>27</v>
      </c>
      <c r="B42" s="59"/>
      <c r="C42" s="59"/>
      <c r="D42" s="59"/>
      <c r="E42" s="59"/>
      <c r="F42" s="59"/>
      <c r="G42" s="59"/>
      <c r="H42" s="60"/>
      <c r="I42" s="60"/>
      <c r="J42" s="61"/>
    </row>
    <row r="43" spans="1:10" s="7" customFormat="1" ht="119.5" customHeight="1" x14ac:dyDescent="0.55000000000000004">
      <c r="A43" s="62" t="s">
        <v>234</v>
      </c>
      <c r="B43" s="63" t="s">
        <v>72</v>
      </c>
      <c r="C43" s="64"/>
      <c r="D43" s="64"/>
      <c r="E43" s="64"/>
      <c r="F43" s="64"/>
      <c r="G43" s="64"/>
      <c r="H43" s="64"/>
      <c r="I43" s="65"/>
      <c r="J43" s="64"/>
    </row>
    <row r="44" spans="1:10" s="7" customFormat="1" ht="116.5" customHeight="1" x14ac:dyDescent="0.55000000000000004">
      <c r="A44" s="62" t="s">
        <v>235</v>
      </c>
      <c r="B44" s="63" t="s">
        <v>73</v>
      </c>
      <c r="C44" s="64"/>
      <c r="D44" s="64"/>
      <c r="E44" s="64"/>
      <c r="F44" s="64"/>
      <c r="G44" s="64"/>
      <c r="H44" s="64"/>
      <c r="I44" s="65"/>
      <c r="J44" s="64"/>
    </row>
    <row r="45" spans="1:10" s="7" customFormat="1" ht="19" x14ac:dyDescent="0.55000000000000004">
      <c r="A45" s="58" t="s">
        <v>28</v>
      </c>
      <c r="B45" s="59"/>
      <c r="C45" s="59"/>
      <c r="D45" s="59"/>
      <c r="E45" s="59"/>
      <c r="F45" s="59"/>
      <c r="G45" s="59"/>
      <c r="H45" s="60"/>
      <c r="I45" s="60"/>
      <c r="J45" s="61"/>
    </row>
    <row r="46" spans="1:10" s="7" customFormat="1" ht="38" x14ac:dyDescent="0.55000000000000004">
      <c r="A46" s="62" t="s">
        <v>164</v>
      </c>
      <c r="B46" s="63" t="s">
        <v>74</v>
      </c>
      <c r="C46" s="64"/>
      <c r="D46" s="64"/>
      <c r="E46" s="64"/>
      <c r="F46" s="64"/>
      <c r="G46" s="64"/>
      <c r="H46" s="64"/>
      <c r="I46" s="65"/>
      <c r="J46" s="64"/>
    </row>
    <row r="47" spans="1:10" s="7" customFormat="1" ht="76" x14ac:dyDescent="0.55000000000000004">
      <c r="A47" s="62" t="s">
        <v>165</v>
      </c>
      <c r="B47" s="63" t="s">
        <v>75</v>
      </c>
      <c r="C47" s="64"/>
      <c r="D47" s="64"/>
      <c r="E47" s="64"/>
      <c r="F47" s="64"/>
      <c r="G47" s="64"/>
      <c r="H47" s="64"/>
      <c r="I47" s="65"/>
      <c r="J47" s="64"/>
    </row>
    <row r="48" spans="1:10" s="7" customFormat="1" ht="76" x14ac:dyDescent="0.55000000000000004">
      <c r="A48" s="62" t="s">
        <v>166</v>
      </c>
      <c r="B48" s="63" t="s">
        <v>76</v>
      </c>
      <c r="C48" s="64"/>
      <c r="D48" s="64"/>
      <c r="E48" s="64"/>
      <c r="F48" s="64"/>
      <c r="G48" s="64"/>
      <c r="H48" s="64"/>
      <c r="I48" s="65"/>
      <c r="J48" s="64"/>
    </row>
    <row r="49" spans="1:10" s="7" customFormat="1" ht="38" x14ac:dyDescent="0.55000000000000004">
      <c r="A49" s="62" t="s">
        <v>167</v>
      </c>
      <c r="B49" s="63" t="s">
        <v>77</v>
      </c>
      <c r="C49" s="64"/>
      <c r="D49" s="64"/>
      <c r="E49" s="64"/>
      <c r="F49" s="64"/>
      <c r="G49" s="64"/>
      <c r="H49" s="64"/>
      <c r="I49" s="65"/>
      <c r="J49" s="64"/>
    </row>
    <row r="50" spans="1:10" s="7" customFormat="1" ht="76" x14ac:dyDescent="0.55000000000000004">
      <c r="A50" s="62" t="s">
        <v>236</v>
      </c>
      <c r="B50" s="63" t="s">
        <v>78</v>
      </c>
      <c r="C50" s="64"/>
      <c r="D50" s="64"/>
      <c r="E50" s="64"/>
      <c r="F50" s="64"/>
      <c r="G50" s="64"/>
      <c r="H50" s="64"/>
      <c r="I50" s="65"/>
      <c r="J50" s="64"/>
    </row>
    <row r="51" spans="1:10" s="7" customFormat="1" ht="76" x14ac:dyDescent="0.55000000000000004">
      <c r="A51" s="62" t="s">
        <v>168</v>
      </c>
      <c r="B51" s="63" t="s">
        <v>79</v>
      </c>
      <c r="C51" s="64"/>
      <c r="D51" s="64"/>
      <c r="E51" s="64"/>
      <c r="F51" s="64"/>
      <c r="G51" s="64"/>
      <c r="H51" s="64"/>
      <c r="I51" s="65"/>
      <c r="J51" s="64"/>
    </row>
    <row r="52" spans="1:10" s="7" customFormat="1" ht="154" customHeight="1" x14ac:dyDescent="0.55000000000000004">
      <c r="A52" s="62" t="s">
        <v>256</v>
      </c>
      <c r="B52" s="63" t="s">
        <v>80</v>
      </c>
      <c r="C52" s="64"/>
      <c r="D52" s="64"/>
      <c r="E52" s="64"/>
      <c r="F52" s="64"/>
      <c r="G52" s="64"/>
      <c r="H52" s="64"/>
      <c r="I52" s="65"/>
      <c r="J52" s="64"/>
    </row>
    <row r="53" spans="1:10" s="7" customFormat="1" ht="19" x14ac:dyDescent="0.55000000000000004">
      <c r="A53" s="58" t="s">
        <v>29</v>
      </c>
      <c r="B53" s="59"/>
      <c r="C53" s="59"/>
      <c r="D53" s="59"/>
      <c r="E53" s="59"/>
      <c r="F53" s="59"/>
      <c r="G53" s="59"/>
      <c r="H53" s="60"/>
      <c r="I53" s="60"/>
      <c r="J53" s="61"/>
    </row>
    <row r="54" spans="1:10" s="7" customFormat="1" ht="76" x14ac:dyDescent="0.55000000000000004">
      <c r="A54" s="62" t="s">
        <v>169</v>
      </c>
      <c r="B54" s="63" t="s">
        <v>81</v>
      </c>
      <c r="C54" s="64"/>
      <c r="D54" s="64"/>
      <c r="E54" s="64"/>
      <c r="F54" s="64"/>
      <c r="G54" s="64"/>
      <c r="H54" s="64"/>
      <c r="I54" s="65"/>
      <c r="J54" s="64"/>
    </row>
    <row r="55" spans="1:10" s="7" customFormat="1" ht="57" x14ac:dyDescent="0.55000000000000004">
      <c r="A55" s="62" t="s">
        <v>170</v>
      </c>
      <c r="B55" s="63" t="s">
        <v>82</v>
      </c>
      <c r="C55" s="64"/>
      <c r="D55" s="64"/>
      <c r="E55" s="64"/>
      <c r="F55" s="64"/>
      <c r="G55" s="64"/>
      <c r="H55" s="64"/>
      <c r="I55" s="65"/>
      <c r="J55" s="64"/>
    </row>
    <row r="56" spans="1:10" s="7" customFormat="1" ht="19" x14ac:dyDescent="0.55000000000000004">
      <c r="A56" s="58" t="s">
        <v>30</v>
      </c>
      <c r="B56" s="59"/>
      <c r="C56" s="59"/>
      <c r="D56" s="59"/>
      <c r="E56" s="59"/>
      <c r="F56" s="59"/>
      <c r="G56" s="59"/>
      <c r="H56" s="60"/>
      <c r="I56" s="60"/>
      <c r="J56" s="61"/>
    </row>
    <row r="57" spans="1:10" s="7" customFormat="1" ht="95" x14ac:dyDescent="0.55000000000000004">
      <c r="A57" s="62" t="s">
        <v>259</v>
      </c>
      <c r="B57" s="63" t="s">
        <v>83</v>
      </c>
      <c r="C57" s="64"/>
      <c r="D57" s="64"/>
      <c r="E57" s="64"/>
      <c r="F57" s="64"/>
      <c r="G57" s="64"/>
      <c r="H57" s="64"/>
      <c r="I57" s="65"/>
      <c r="J57" s="64"/>
    </row>
    <row r="58" spans="1:10" s="7" customFormat="1" ht="63" customHeight="1" x14ac:dyDescent="0.55000000000000004">
      <c r="A58" s="62" t="s">
        <v>171</v>
      </c>
      <c r="B58" s="63" t="s">
        <v>84</v>
      </c>
      <c r="C58" s="64"/>
      <c r="D58" s="64"/>
      <c r="E58" s="64"/>
      <c r="F58" s="64"/>
      <c r="G58" s="64"/>
      <c r="H58" s="64"/>
      <c r="I58" s="65"/>
      <c r="J58" s="64"/>
    </row>
    <row r="59" spans="1:10" s="7" customFormat="1" ht="19" x14ac:dyDescent="0.55000000000000004">
      <c r="A59" s="58" t="s">
        <v>31</v>
      </c>
      <c r="B59" s="59"/>
      <c r="C59" s="59"/>
      <c r="D59" s="59"/>
      <c r="E59" s="59"/>
      <c r="F59" s="59"/>
      <c r="G59" s="59"/>
      <c r="H59" s="60"/>
      <c r="I59" s="60"/>
      <c r="J59" s="61"/>
    </row>
    <row r="60" spans="1:10" s="7" customFormat="1" ht="95" x14ac:dyDescent="0.55000000000000004">
      <c r="A60" s="62" t="s">
        <v>260</v>
      </c>
      <c r="B60" s="63" t="s">
        <v>85</v>
      </c>
      <c r="C60" s="64"/>
      <c r="D60" s="64"/>
      <c r="E60" s="64"/>
      <c r="F60" s="64"/>
      <c r="G60" s="64"/>
      <c r="H60" s="64"/>
      <c r="I60" s="65"/>
      <c r="J60" s="64"/>
    </row>
    <row r="61" spans="1:10" s="7" customFormat="1" ht="19" x14ac:dyDescent="0.55000000000000004">
      <c r="A61" s="58" t="s">
        <v>32</v>
      </c>
      <c r="B61" s="59"/>
      <c r="C61" s="59"/>
      <c r="D61" s="59"/>
      <c r="E61" s="59"/>
      <c r="F61" s="59"/>
      <c r="G61" s="59"/>
      <c r="H61" s="60"/>
      <c r="I61" s="60"/>
      <c r="J61" s="61"/>
    </row>
    <row r="62" spans="1:10" s="7" customFormat="1" ht="57" x14ac:dyDescent="0.55000000000000004">
      <c r="A62" s="62" t="s">
        <v>172</v>
      </c>
      <c r="B62" s="63" t="s">
        <v>86</v>
      </c>
      <c r="C62" s="64"/>
      <c r="D62" s="64"/>
      <c r="E62" s="64"/>
      <c r="F62" s="64"/>
      <c r="G62" s="64"/>
      <c r="H62" s="64"/>
      <c r="I62" s="65"/>
      <c r="J62" s="64"/>
    </row>
    <row r="63" spans="1:10" s="7" customFormat="1" ht="38" x14ac:dyDescent="0.55000000000000004">
      <c r="A63" s="62" t="s">
        <v>173</v>
      </c>
      <c r="B63" s="63" t="s">
        <v>87</v>
      </c>
      <c r="C63" s="64"/>
      <c r="D63" s="64"/>
      <c r="E63" s="64"/>
      <c r="F63" s="64"/>
      <c r="G63" s="64"/>
      <c r="H63" s="64"/>
      <c r="I63" s="65"/>
      <c r="J63" s="64"/>
    </row>
    <row r="64" spans="1:10" s="7" customFormat="1" ht="57" x14ac:dyDescent="0.55000000000000004">
      <c r="A64" s="62" t="s">
        <v>174</v>
      </c>
      <c r="B64" s="63" t="s">
        <v>88</v>
      </c>
      <c r="C64" s="64"/>
      <c r="D64" s="64"/>
      <c r="E64" s="64"/>
      <c r="F64" s="64"/>
      <c r="G64" s="64"/>
      <c r="H64" s="64"/>
      <c r="I64" s="65"/>
      <c r="J64" s="64"/>
    </row>
    <row r="65" spans="1:10" s="7" customFormat="1" ht="133" x14ac:dyDescent="0.55000000000000004">
      <c r="A65" s="62" t="s">
        <v>261</v>
      </c>
      <c r="B65" s="63" t="s">
        <v>89</v>
      </c>
      <c r="C65" s="64"/>
      <c r="D65" s="64"/>
      <c r="E65" s="64"/>
      <c r="F65" s="64"/>
      <c r="G65" s="64"/>
      <c r="H65" s="64"/>
      <c r="I65" s="65"/>
      <c r="J65" s="64"/>
    </row>
    <row r="66" spans="1:10" s="7" customFormat="1" ht="19" x14ac:dyDescent="0.55000000000000004">
      <c r="A66" s="58" t="s">
        <v>33</v>
      </c>
      <c r="B66" s="59"/>
      <c r="C66" s="59"/>
      <c r="D66" s="59"/>
      <c r="E66" s="59"/>
      <c r="F66" s="59"/>
      <c r="G66" s="59"/>
      <c r="H66" s="60"/>
      <c r="I66" s="60"/>
      <c r="J66" s="61"/>
    </row>
    <row r="67" spans="1:10" s="7" customFormat="1" ht="57" x14ac:dyDescent="0.55000000000000004">
      <c r="A67" s="62" t="s">
        <v>175</v>
      </c>
      <c r="B67" s="63" t="s">
        <v>90</v>
      </c>
      <c r="C67" s="64"/>
      <c r="D67" s="64"/>
      <c r="E67" s="64"/>
      <c r="F67" s="64"/>
      <c r="G67" s="64"/>
      <c r="H67" s="64"/>
      <c r="I67" s="65"/>
      <c r="J67" s="64"/>
    </row>
    <row r="68" spans="1:10" s="7" customFormat="1" ht="147" customHeight="1" x14ac:dyDescent="0.55000000000000004">
      <c r="A68" s="62" t="s">
        <v>246</v>
      </c>
      <c r="B68" s="63" t="s">
        <v>91</v>
      </c>
      <c r="C68" s="64"/>
      <c r="D68" s="64"/>
      <c r="E68" s="64"/>
      <c r="F68" s="64"/>
      <c r="G68" s="64"/>
      <c r="H68" s="64"/>
      <c r="I68" s="65"/>
      <c r="J68" s="64"/>
    </row>
    <row r="69" spans="1:10" s="7" customFormat="1" ht="38" x14ac:dyDescent="0.55000000000000004">
      <c r="A69" s="62" t="s">
        <v>237</v>
      </c>
      <c r="B69" s="63" t="s">
        <v>238</v>
      </c>
      <c r="C69" s="64"/>
      <c r="D69" s="64"/>
      <c r="E69" s="64"/>
      <c r="F69" s="64"/>
      <c r="G69" s="64"/>
      <c r="H69" s="64"/>
      <c r="I69" s="65"/>
      <c r="J69" s="64"/>
    </row>
    <row r="70" spans="1:10" s="7" customFormat="1" ht="57" x14ac:dyDescent="0.55000000000000004">
      <c r="A70" s="62" t="s">
        <v>239</v>
      </c>
      <c r="B70" s="63" t="s">
        <v>92</v>
      </c>
      <c r="C70" s="64"/>
      <c r="D70" s="64"/>
      <c r="E70" s="64"/>
      <c r="F70" s="64"/>
      <c r="G70" s="64"/>
      <c r="H70" s="64"/>
      <c r="I70" s="65"/>
      <c r="J70" s="64"/>
    </row>
    <row r="71" spans="1:10" s="7" customFormat="1" ht="19" x14ac:dyDescent="0.55000000000000004">
      <c r="A71" s="58" t="s">
        <v>34</v>
      </c>
      <c r="B71" s="59"/>
      <c r="C71" s="59"/>
      <c r="D71" s="59"/>
      <c r="E71" s="59"/>
      <c r="F71" s="59"/>
      <c r="G71" s="59"/>
      <c r="H71" s="60"/>
      <c r="I71" s="60"/>
      <c r="J71" s="61"/>
    </row>
    <row r="72" spans="1:10" s="7" customFormat="1" ht="57" x14ac:dyDescent="0.55000000000000004">
      <c r="A72" s="62" t="s">
        <v>176</v>
      </c>
      <c r="B72" s="63" t="s">
        <v>93</v>
      </c>
      <c r="C72" s="64"/>
      <c r="D72" s="64"/>
      <c r="E72" s="64"/>
      <c r="F72" s="64"/>
      <c r="G72" s="64"/>
      <c r="H72" s="64"/>
      <c r="I72" s="65"/>
      <c r="J72" s="64"/>
    </row>
    <row r="73" spans="1:10" s="7" customFormat="1" ht="80.5" customHeight="1" x14ac:dyDescent="0.55000000000000004">
      <c r="A73" s="62" t="s">
        <v>177</v>
      </c>
      <c r="B73" s="63" t="s">
        <v>94</v>
      </c>
      <c r="C73" s="64"/>
      <c r="D73" s="64"/>
      <c r="E73" s="64"/>
      <c r="F73" s="64"/>
      <c r="G73" s="64"/>
      <c r="H73" s="64"/>
      <c r="I73" s="65"/>
      <c r="J73" s="64"/>
    </row>
    <row r="74" spans="1:10" s="7" customFormat="1" ht="19" x14ac:dyDescent="0.55000000000000004">
      <c r="A74" s="58" t="s">
        <v>35</v>
      </c>
      <c r="B74" s="59"/>
      <c r="C74" s="59"/>
      <c r="D74" s="59"/>
      <c r="E74" s="59"/>
      <c r="F74" s="59"/>
      <c r="G74" s="59"/>
      <c r="H74" s="60"/>
      <c r="I74" s="60"/>
      <c r="J74" s="61"/>
    </row>
    <row r="75" spans="1:10" s="7" customFormat="1" ht="95" x14ac:dyDescent="0.55000000000000004">
      <c r="A75" s="62" t="s">
        <v>248</v>
      </c>
      <c r="B75" s="63" t="s">
        <v>95</v>
      </c>
      <c r="C75" s="64"/>
      <c r="D75" s="64"/>
      <c r="E75" s="64"/>
      <c r="F75" s="64"/>
      <c r="G75" s="64"/>
      <c r="H75" s="64"/>
      <c r="I75" s="65"/>
      <c r="J75" s="64"/>
    </row>
    <row r="76" spans="1:10" s="7" customFormat="1" ht="114" x14ac:dyDescent="0.55000000000000004">
      <c r="A76" s="62" t="s">
        <v>178</v>
      </c>
      <c r="B76" s="63" t="s">
        <v>96</v>
      </c>
      <c r="C76" s="64"/>
      <c r="D76" s="64"/>
      <c r="E76" s="64"/>
      <c r="F76" s="64"/>
      <c r="G76" s="64"/>
      <c r="H76" s="64"/>
      <c r="I76" s="65"/>
      <c r="J76" s="64"/>
    </row>
    <row r="77" spans="1:10" s="7" customFormat="1" ht="38" x14ac:dyDescent="0.55000000000000004">
      <c r="A77" s="62" t="s">
        <v>179</v>
      </c>
      <c r="B77" s="63" t="s">
        <v>97</v>
      </c>
      <c r="C77" s="64"/>
      <c r="D77" s="64"/>
      <c r="E77" s="64"/>
      <c r="F77" s="64"/>
      <c r="G77" s="64"/>
      <c r="H77" s="64"/>
      <c r="I77" s="65"/>
      <c r="J77" s="64"/>
    </row>
    <row r="78" spans="1:10" s="7" customFormat="1" ht="57" x14ac:dyDescent="0.55000000000000004">
      <c r="A78" s="62" t="s">
        <v>180</v>
      </c>
      <c r="B78" s="63" t="s">
        <v>98</v>
      </c>
      <c r="C78" s="64"/>
      <c r="D78" s="64"/>
      <c r="E78" s="64"/>
      <c r="F78" s="64"/>
      <c r="G78" s="64"/>
      <c r="H78" s="64"/>
      <c r="I78" s="65"/>
      <c r="J78" s="64"/>
    </row>
    <row r="79" spans="1:10" s="7" customFormat="1" ht="38" x14ac:dyDescent="0.55000000000000004">
      <c r="A79" s="62" t="s">
        <v>181</v>
      </c>
      <c r="B79" s="63" t="s">
        <v>99</v>
      </c>
      <c r="C79" s="64"/>
      <c r="D79" s="64"/>
      <c r="E79" s="64"/>
      <c r="F79" s="64"/>
      <c r="G79" s="64"/>
      <c r="H79" s="64"/>
      <c r="I79" s="65"/>
      <c r="J79" s="64"/>
    </row>
    <row r="80" spans="1:10" s="7" customFormat="1" ht="38" x14ac:dyDescent="0.55000000000000004">
      <c r="A80" s="62" t="s">
        <v>182</v>
      </c>
      <c r="B80" s="63" t="s">
        <v>100</v>
      </c>
      <c r="C80" s="64"/>
      <c r="D80" s="64"/>
      <c r="E80" s="64"/>
      <c r="F80" s="64"/>
      <c r="G80" s="64"/>
      <c r="H80" s="64"/>
      <c r="I80" s="65"/>
      <c r="J80" s="64"/>
    </row>
    <row r="81" spans="1:10" s="7" customFormat="1" ht="19" x14ac:dyDescent="0.55000000000000004">
      <c r="A81" s="58" t="s">
        <v>36</v>
      </c>
      <c r="B81" s="59"/>
      <c r="C81" s="59"/>
      <c r="D81" s="59"/>
      <c r="E81" s="59"/>
      <c r="F81" s="59"/>
      <c r="G81" s="59"/>
      <c r="H81" s="60"/>
      <c r="I81" s="60"/>
      <c r="J81" s="61"/>
    </row>
    <row r="82" spans="1:10" s="7" customFormat="1" ht="95" x14ac:dyDescent="0.55000000000000004">
      <c r="A82" s="62" t="s">
        <v>183</v>
      </c>
      <c r="B82" s="63" t="s">
        <v>101</v>
      </c>
      <c r="C82" s="64"/>
      <c r="D82" s="64"/>
      <c r="E82" s="64"/>
      <c r="F82" s="64"/>
      <c r="G82" s="64"/>
      <c r="H82" s="64"/>
      <c r="I82" s="65"/>
      <c r="J82" s="64"/>
    </row>
    <row r="83" spans="1:10" s="7" customFormat="1" ht="38" x14ac:dyDescent="0.55000000000000004">
      <c r="A83" s="62" t="s">
        <v>184</v>
      </c>
      <c r="B83" s="63" t="s">
        <v>102</v>
      </c>
      <c r="C83" s="64"/>
      <c r="D83" s="64"/>
      <c r="E83" s="64"/>
      <c r="F83" s="64"/>
      <c r="G83" s="64"/>
      <c r="H83" s="64"/>
      <c r="I83" s="65"/>
      <c r="J83" s="64"/>
    </row>
    <row r="84" spans="1:10" s="7" customFormat="1" ht="57" x14ac:dyDescent="0.55000000000000004">
      <c r="A84" s="62" t="s">
        <v>185</v>
      </c>
      <c r="B84" s="63" t="s">
        <v>103</v>
      </c>
      <c r="C84" s="64"/>
      <c r="D84" s="64"/>
      <c r="E84" s="64"/>
      <c r="F84" s="64"/>
      <c r="G84" s="64"/>
      <c r="H84" s="64"/>
      <c r="I84" s="65"/>
      <c r="J84" s="64"/>
    </row>
    <row r="85" spans="1:10" s="7" customFormat="1" ht="19" x14ac:dyDescent="0.55000000000000004">
      <c r="A85" s="58" t="s">
        <v>37</v>
      </c>
      <c r="B85" s="59"/>
      <c r="C85" s="59"/>
      <c r="D85" s="59"/>
      <c r="E85" s="59"/>
      <c r="F85" s="59"/>
      <c r="G85" s="59"/>
      <c r="H85" s="60"/>
      <c r="I85" s="60"/>
      <c r="J85" s="61"/>
    </row>
    <row r="86" spans="1:10" s="7" customFormat="1" ht="57" x14ac:dyDescent="0.55000000000000004">
      <c r="A86" s="62" t="s">
        <v>186</v>
      </c>
      <c r="B86" s="63" t="s">
        <v>104</v>
      </c>
      <c r="C86" s="64"/>
      <c r="D86" s="64"/>
      <c r="E86" s="64"/>
      <c r="F86" s="64"/>
      <c r="G86" s="64"/>
      <c r="H86" s="64"/>
      <c r="I86" s="65"/>
      <c r="J86" s="64"/>
    </row>
    <row r="87" spans="1:10" s="7" customFormat="1" ht="57" x14ac:dyDescent="0.55000000000000004">
      <c r="A87" s="62" t="s">
        <v>187</v>
      </c>
      <c r="B87" s="63" t="s">
        <v>105</v>
      </c>
      <c r="C87" s="64"/>
      <c r="D87" s="64"/>
      <c r="E87" s="64"/>
      <c r="F87" s="64"/>
      <c r="G87" s="64"/>
      <c r="H87" s="64"/>
      <c r="I87" s="65"/>
      <c r="J87" s="64"/>
    </row>
    <row r="88" spans="1:10" s="7" customFormat="1" ht="38" x14ac:dyDescent="0.55000000000000004">
      <c r="A88" s="62" t="s">
        <v>188</v>
      </c>
      <c r="B88" s="63" t="s">
        <v>106</v>
      </c>
      <c r="C88" s="64"/>
      <c r="D88" s="64"/>
      <c r="E88" s="64"/>
      <c r="F88" s="64"/>
      <c r="G88" s="64"/>
      <c r="H88" s="64"/>
      <c r="I88" s="65"/>
      <c r="J88" s="64"/>
    </row>
    <row r="89" spans="1:10" s="7" customFormat="1" ht="19" x14ac:dyDescent="0.55000000000000004">
      <c r="A89" s="58" t="s">
        <v>38</v>
      </c>
      <c r="B89" s="59"/>
      <c r="C89" s="59"/>
      <c r="D89" s="59"/>
      <c r="E89" s="59"/>
      <c r="F89" s="59"/>
      <c r="G89" s="59"/>
      <c r="H89" s="60"/>
      <c r="I89" s="60"/>
      <c r="J89" s="61"/>
    </row>
    <row r="90" spans="1:10" s="7" customFormat="1" ht="95" x14ac:dyDescent="0.55000000000000004">
      <c r="A90" s="62" t="s">
        <v>247</v>
      </c>
      <c r="B90" s="63"/>
      <c r="C90" s="64"/>
      <c r="D90" s="64"/>
      <c r="E90" s="64"/>
      <c r="F90" s="64"/>
      <c r="G90" s="64"/>
      <c r="H90" s="64"/>
      <c r="I90" s="65"/>
      <c r="J90" s="64"/>
    </row>
    <row r="91" spans="1:10" s="7" customFormat="1" ht="76" x14ac:dyDescent="0.55000000000000004">
      <c r="A91" s="62" t="s">
        <v>189</v>
      </c>
      <c r="B91" s="63" t="s">
        <v>107</v>
      </c>
      <c r="C91" s="64"/>
      <c r="D91" s="64"/>
      <c r="E91" s="64"/>
      <c r="F91" s="64"/>
      <c r="G91" s="64"/>
      <c r="H91" s="64"/>
      <c r="I91" s="65"/>
      <c r="J91" s="64"/>
    </row>
    <row r="92" spans="1:10" s="7" customFormat="1" ht="57" x14ac:dyDescent="0.55000000000000004">
      <c r="A92" s="62" t="s">
        <v>190</v>
      </c>
      <c r="B92" s="63" t="s">
        <v>108</v>
      </c>
      <c r="C92" s="64"/>
      <c r="D92" s="64"/>
      <c r="E92" s="64"/>
      <c r="F92" s="64"/>
      <c r="G92" s="64"/>
      <c r="H92" s="64"/>
      <c r="I92" s="65"/>
      <c r="J92" s="64"/>
    </row>
    <row r="93" spans="1:10" s="7" customFormat="1" ht="57" x14ac:dyDescent="0.55000000000000004">
      <c r="A93" s="62" t="s">
        <v>191</v>
      </c>
      <c r="B93" s="63" t="s">
        <v>240</v>
      </c>
      <c r="C93" s="64"/>
      <c r="D93" s="64"/>
      <c r="E93" s="64"/>
      <c r="F93" s="64"/>
      <c r="G93" s="64"/>
      <c r="H93" s="64"/>
      <c r="I93" s="65"/>
      <c r="J93" s="64"/>
    </row>
    <row r="94" spans="1:10" s="7" customFormat="1" ht="38" x14ac:dyDescent="0.55000000000000004">
      <c r="A94" s="62" t="s">
        <v>192</v>
      </c>
      <c r="B94" s="63" t="s">
        <v>241</v>
      </c>
      <c r="C94" s="64"/>
      <c r="D94" s="64"/>
      <c r="E94" s="64"/>
      <c r="F94" s="64"/>
      <c r="G94" s="64"/>
      <c r="H94" s="64"/>
      <c r="I94" s="65"/>
      <c r="J94" s="64"/>
    </row>
    <row r="95" spans="1:10" s="7" customFormat="1" ht="20.5" x14ac:dyDescent="0.6">
      <c r="A95" s="71" t="s">
        <v>262</v>
      </c>
      <c r="B95" s="59"/>
      <c r="C95" s="59"/>
      <c r="D95" s="59"/>
      <c r="E95" s="59"/>
      <c r="F95" s="59"/>
      <c r="G95" s="59"/>
      <c r="H95" s="60"/>
      <c r="I95" s="60"/>
      <c r="J95" s="61"/>
    </row>
    <row r="96" spans="1:10" s="7" customFormat="1" ht="38" x14ac:dyDescent="0.55000000000000004">
      <c r="A96" s="62" t="s">
        <v>193</v>
      </c>
      <c r="B96" s="63" t="s">
        <v>109</v>
      </c>
      <c r="C96" s="64"/>
      <c r="D96" s="64"/>
      <c r="E96" s="64"/>
      <c r="F96" s="64"/>
      <c r="G96" s="64"/>
      <c r="H96" s="64"/>
      <c r="I96" s="65"/>
      <c r="J96" s="64"/>
    </row>
    <row r="97" spans="1:10" s="7" customFormat="1" ht="20.5" x14ac:dyDescent="0.6">
      <c r="A97" s="71" t="s">
        <v>110</v>
      </c>
      <c r="B97" s="59"/>
      <c r="C97" s="59"/>
      <c r="D97" s="59"/>
      <c r="E97" s="59"/>
      <c r="F97" s="59"/>
      <c r="G97" s="59"/>
      <c r="H97" s="60"/>
      <c r="I97" s="60"/>
      <c r="J97" s="61"/>
    </row>
    <row r="98" spans="1:10" s="7" customFormat="1" ht="19" x14ac:dyDescent="0.55000000000000004">
      <c r="A98" s="58" t="s">
        <v>39</v>
      </c>
      <c r="B98" s="59"/>
      <c r="C98" s="59"/>
      <c r="D98" s="59"/>
      <c r="E98" s="59"/>
      <c r="F98" s="59"/>
      <c r="G98" s="59"/>
      <c r="H98" s="60"/>
      <c r="I98" s="60"/>
      <c r="J98" s="61"/>
    </row>
    <row r="99" spans="1:10" s="7" customFormat="1" ht="38" x14ac:dyDescent="0.55000000000000004">
      <c r="A99" s="62" t="s">
        <v>194</v>
      </c>
      <c r="B99" s="63" t="s">
        <v>111</v>
      </c>
      <c r="C99" s="64"/>
      <c r="D99" s="64"/>
      <c r="E99" s="64"/>
      <c r="F99" s="64"/>
      <c r="G99" s="64"/>
      <c r="H99" s="64"/>
      <c r="I99" s="65"/>
      <c r="J99" s="64"/>
    </row>
    <row r="100" spans="1:10" s="7" customFormat="1" ht="57" x14ac:dyDescent="0.55000000000000004">
      <c r="A100" s="62" t="s">
        <v>195</v>
      </c>
      <c r="B100" s="63" t="s">
        <v>112</v>
      </c>
      <c r="C100" s="64"/>
      <c r="D100" s="64"/>
      <c r="E100" s="64"/>
      <c r="F100" s="64"/>
      <c r="G100" s="64"/>
      <c r="H100" s="64"/>
      <c r="I100" s="65"/>
      <c r="J100" s="64"/>
    </row>
    <row r="101" spans="1:10" s="7" customFormat="1" ht="57" x14ac:dyDescent="0.55000000000000004">
      <c r="A101" s="62" t="s">
        <v>196</v>
      </c>
      <c r="B101" s="63" t="s">
        <v>113</v>
      </c>
      <c r="C101" s="64"/>
      <c r="D101" s="64"/>
      <c r="E101" s="64"/>
      <c r="F101" s="64"/>
      <c r="G101" s="64"/>
      <c r="H101" s="64"/>
      <c r="I101" s="65"/>
      <c r="J101" s="64"/>
    </row>
    <row r="102" spans="1:10" s="7" customFormat="1" ht="19" x14ac:dyDescent="0.55000000000000004">
      <c r="A102" s="58" t="s">
        <v>40</v>
      </c>
      <c r="B102" s="59"/>
      <c r="C102" s="59"/>
      <c r="D102" s="59"/>
      <c r="E102" s="59"/>
      <c r="F102" s="59"/>
      <c r="G102" s="59"/>
      <c r="H102" s="60"/>
      <c r="I102" s="60"/>
      <c r="J102" s="61"/>
    </row>
    <row r="103" spans="1:10" s="7" customFormat="1" ht="57" x14ac:dyDescent="0.55000000000000004">
      <c r="A103" s="62" t="s">
        <v>197</v>
      </c>
      <c r="B103" s="63" t="s">
        <v>114</v>
      </c>
      <c r="C103" s="64"/>
      <c r="D103" s="64"/>
      <c r="E103" s="64"/>
      <c r="F103" s="64"/>
      <c r="G103" s="64"/>
      <c r="H103" s="64"/>
      <c r="I103" s="65"/>
      <c r="J103" s="64"/>
    </row>
    <row r="104" spans="1:10" s="7" customFormat="1" ht="77.25" customHeight="1" x14ac:dyDescent="0.55000000000000004">
      <c r="A104" s="62" t="s">
        <v>242</v>
      </c>
      <c r="B104" s="63" t="s">
        <v>115</v>
      </c>
      <c r="C104" s="64"/>
      <c r="D104" s="64"/>
      <c r="E104" s="64"/>
      <c r="F104" s="64"/>
      <c r="G104" s="64"/>
      <c r="H104" s="64"/>
      <c r="I104" s="65"/>
      <c r="J104" s="64"/>
    </row>
    <row r="105" spans="1:10" s="7" customFormat="1" ht="38" x14ac:dyDescent="0.55000000000000004">
      <c r="A105" s="62" t="s">
        <v>198</v>
      </c>
      <c r="B105" s="63" t="s">
        <v>116</v>
      </c>
      <c r="C105" s="64"/>
      <c r="D105" s="64"/>
      <c r="E105" s="64"/>
      <c r="F105" s="64"/>
      <c r="G105" s="64"/>
      <c r="H105" s="64"/>
      <c r="I105" s="65"/>
      <c r="J105" s="64"/>
    </row>
    <row r="106" spans="1:10" s="7" customFormat="1" ht="20.5" x14ac:dyDescent="0.6">
      <c r="A106" s="71" t="s">
        <v>263</v>
      </c>
      <c r="B106" s="59"/>
      <c r="C106" s="59"/>
      <c r="D106" s="59"/>
      <c r="E106" s="59"/>
      <c r="F106" s="59"/>
      <c r="G106" s="59"/>
      <c r="H106" s="60"/>
      <c r="I106" s="60"/>
      <c r="J106" s="61"/>
    </row>
    <row r="107" spans="1:10" s="7" customFormat="1" ht="76" x14ac:dyDescent="0.55000000000000004">
      <c r="A107" s="62" t="s">
        <v>243</v>
      </c>
      <c r="B107" s="63"/>
      <c r="C107" s="64"/>
      <c r="D107" s="64"/>
      <c r="E107" s="64"/>
      <c r="F107" s="64"/>
      <c r="G107" s="64"/>
      <c r="H107" s="64"/>
      <c r="I107" s="65"/>
      <c r="J107" s="64"/>
    </row>
    <row r="108" spans="1:10" s="7" customFormat="1" ht="19" x14ac:dyDescent="0.55000000000000004">
      <c r="A108" s="58" t="s">
        <v>41</v>
      </c>
      <c r="B108" s="59"/>
      <c r="C108" s="59"/>
      <c r="D108" s="59"/>
      <c r="E108" s="59"/>
      <c r="F108" s="59"/>
      <c r="G108" s="59"/>
      <c r="H108" s="60"/>
      <c r="I108" s="60"/>
      <c r="J108" s="61"/>
    </row>
    <row r="109" spans="1:10" s="7" customFormat="1" ht="190" x14ac:dyDescent="0.55000000000000004">
      <c r="A109" s="62" t="s">
        <v>250</v>
      </c>
      <c r="B109" s="63" t="s">
        <v>117</v>
      </c>
      <c r="C109" s="64"/>
      <c r="D109" s="64"/>
      <c r="E109" s="64"/>
      <c r="F109" s="64"/>
      <c r="G109" s="64"/>
      <c r="H109" s="64"/>
      <c r="I109" s="65"/>
      <c r="J109" s="64"/>
    </row>
    <row r="110" spans="1:10" s="7" customFormat="1" ht="57" x14ac:dyDescent="0.55000000000000004">
      <c r="A110" s="62" t="s">
        <v>199</v>
      </c>
      <c r="B110" s="63" t="s">
        <v>119</v>
      </c>
      <c r="C110" s="64"/>
      <c r="D110" s="64"/>
      <c r="E110" s="64"/>
      <c r="F110" s="64"/>
      <c r="G110" s="64"/>
      <c r="H110" s="64"/>
      <c r="I110" s="65"/>
      <c r="J110" s="64"/>
    </row>
    <row r="111" spans="1:10" s="7" customFormat="1" ht="228" x14ac:dyDescent="0.55000000000000004">
      <c r="A111" s="62" t="s">
        <v>200</v>
      </c>
      <c r="B111" s="63" t="s">
        <v>118</v>
      </c>
      <c r="C111" s="64"/>
      <c r="D111" s="64"/>
      <c r="E111" s="64"/>
      <c r="F111" s="64"/>
      <c r="G111" s="64"/>
      <c r="H111" s="64"/>
      <c r="I111" s="65"/>
      <c r="J111" s="64"/>
    </row>
    <row r="112" spans="1:10" s="7" customFormat="1" ht="19" x14ac:dyDescent="0.55000000000000004">
      <c r="A112" s="58" t="s">
        <v>42</v>
      </c>
      <c r="B112" s="59"/>
      <c r="C112" s="59"/>
      <c r="D112" s="59"/>
      <c r="E112" s="59"/>
      <c r="F112" s="59"/>
      <c r="G112" s="59"/>
      <c r="H112" s="60"/>
      <c r="I112" s="60"/>
      <c r="J112" s="61"/>
    </row>
    <row r="113" spans="1:10" s="7" customFormat="1" ht="76" x14ac:dyDescent="0.55000000000000004">
      <c r="A113" s="62" t="s">
        <v>201</v>
      </c>
      <c r="B113" s="63" t="s">
        <v>120</v>
      </c>
      <c r="C113" s="64"/>
      <c r="D113" s="64"/>
      <c r="E113" s="64"/>
      <c r="F113" s="64"/>
      <c r="G113" s="64"/>
      <c r="H113" s="64"/>
      <c r="I113" s="65"/>
      <c r="J113" s="64"/>
    </row>
    <row r="114" spans="1:10" s="7" customFormat="1" ht="57" x14ac:dyDescent="0.55000000000000004">
      <c r="A114" s="62" t="s">
        <v>202</v>
      </c>
      <c r="B114" s="63" t="s">
        <v>121</v>
      </c>
      <c r="C114" s="64"/>
      <c r="D114" s="64"/>
      <c r="E114" s="64"/>
      <c r="F114" s="64"/>
      <c r="G114" s="64"/>
      <c r="H114" s="64"/>
      <c r="I114" s="65"/>
      <c r="J114" s="64"/>
    </row>
    <row r="115" spans="1:10" s="7" customFormat="1" ht="59.5" customHeight="1" x14ac:dyDescent="0.55000000000000004">
      <c r="A115" s="62" t="s">
        <v>203</v>
      </c>
      <c r="B115" s="63" t="s">
        <v>122</v>
      </c>
      <c r="C115" s="64"/>
      <c r="D115" s="64"/>
      <c r="E115" s="64"/>
      <c r="F115" s="64"/>
      <c r="G115" s="64"/>
      <c r="H115" s="64"/>
      <c r="I115" s="65"/>
      <c r="J115" s="64"/>
    </row>
    <row r="116" spans="1:10" s="7" customFormat="1" ht="19" x14ac:dyDescent="0.55000000000000004">
      <c r="A116" s="58" t="s">
        <v>43</v>
      </c>
      <c r="B116" s="59"/>
      <c r="C116" s="59"/>
      <c r="D116" s="59"/>
      <c r="E116" s="59"/>
      <c r="F116" s="59"/>
      <c r="G116" s="59"/>
      <c r="H116" s="60"/>
      <c r="I116" s="60"/>
      <c r="J116" s="61"/>
    </row>
    <row r="117" spans="1:10" s="7" customFormat="1" ht="38" x14ac:dyDescent="0.55000000000000004">
      <c r="A117" s="62" t="s">
        <v>204</v>
      </c>
      <c r="B117" s="63" t="s">
        <v>123</v>
      </c>
      <c r="C117" s="64"/>
      <c r="D117" s="64"/>
      <c r="E117" s="64"/>
      <c r="F117" s="64"/>
      <c r="G117" s="64"/>
      <c r="H117" s="64"/>
      <c r="I117" s="65"/>
      <c r="J117" s="64"/>
    </row>
    <row r="118" spans="1:10" s="7" customFormat="1" ht="57" x14ac:dyDescent="0.55000000000000004">
      <c r="A118" s="62" t="s">
        <v>205</v>
      </c>
      <c r="B118" s="63" t="s">
        <v>124</v>
      </c>
      <c r="C118" s="64"/>
      <c r="D118" s="64"/>
      <c r="E118" s="64"/>
      <c r="F118" s="64"/>
      <c r="G118" s="64"/>
      <c r="H118" s="64"/>
      <c r="I118" s="65"/>
      <c r="J118" s="64"/>
    </row>
    <row r="119" spans="1:10" s="7" customFormat="1" ht="57" x14ac:dyDescent="0.55000000000000004">
      <c r="A119" s="62" t="s">
        <v>206</v>
      </c>
      <c r="B119" s="63" t="s">
        <v>125</v>
      </c>
      <c r="C119" s="64"/>
      <c r="D119" s="64"/>
      <c r="E119" s="64"/>
      <c r="F119" s="64"/>
      <c r="G119" s="64"/>
      <c r="H119" s="64"/>
      <c r="I119" s="65"/>
      <c r="J119" s="64"/>
    </row>
    <row r="120" spans="1:10" s="7" customFormat="1" ht="19" x14ac:dyDescent="0.55000000000000004">
      <c r="A120" s="58" t="s">
        <v>44</v>
      </c>
      <c r="B120" s="59"/>
      <c r="C120" s="59"/>
      <c r="D120" s="59"/>
      <c r="E120" s="59"/>
      <c r="F120" s="59"/>
      <c r="G120" s="59"/>
      <c r="H120" s="60"/>
      <c r="I120" s="60"/>
      <c r="J120" s="61"/>
    </row>
    <row r="121" spans="1:10" s="7" customFormat="1" ht="76" x14ac:dyDescent="0.55000000000000004">
      <c r="A121" s="62" t="s">
        <v>207</v>
      </c>
      <c r="B121" s="63" t="s">
        <v>126</v>
      </c>
      <c r="C121" s="64"/>
      <c r="D121" s="64"/>
      <c r="E121" s="64"/>
      <c r="F121" s="64"/>
      <c r="G121" s="64"/>
      <c r="H121" s="64"/>
      <c r="I121" s="65"/>
      <c r="J121" s="64"/>
    </row>
    <row r="122" spans="1:10" s="7" customFormat="1" ht="57" x14ac:dyDescent="0.55000000000000004">
      <c r="A122" s="62" t="s">
        <v>208</v>
      </c>
      <c r="B122" s="63" t="s">
        <v>127</v>
      </c>
      <c r="C122" s="64"/>
      <c r="D122" s="64"/>
      <c r="E122" s="64"/>
      <c r="F122" s="64"/>
      <c r="G122" s="64"/>
      <c r="H122" s="64"/>
      <c r="I122" s="65"/>
      <c r="J122" s="64"/>
    </row>
    <row r="123" spans="1:10" s="7" customFormat="1" ht="133" x14ac:dyDescent="0.55000000000000004">
      <c r="A123" s="62" t="s">
        <v>209</v>
      </c>
      <c r="B123" s="63" t="s">
        <v>128</v>
      </c>
      <c r="C123" s="64"/>
      <c r="D123" s="64"/>
      <c r="E123" s="64"/>
      <c r="F123" s="64"/>
      <c r="G123" s="64"/>
      <c r="H123" s="64"/>
      <c r="I123" s="65"/>
      <c r="J123" s="64"/>
    </row>
    <row r="124" spans="1:10" s="7" customFormat="1" ht="20.5" x14ac:dyDescent="0.6">
      <c r="A124" s="71" t="s">
        <v>129</v>
      </c>
      <c r="B124" s="59"/>
      <c r="C124" s="59"/>
      <c r="D124" s="59"/>
      <c r="E124" s="59"/>
      <c r="F124" s="59"/>
      <c r="G124" s="59"/>
      <c r="H124" s="60"/>
      <c r="I124" s="60"/>
      <c r="J124" s="61"/>
    </row>
    <row r="125" spans="1:10" s="7" customFormat="1" ht="95" x14ac:dyDescent="0.55000000000000004">
      <c r="A125" s="62" t="s">
        <v>244</v>
      </c>
      <c r="B125" s="63"/>
      <c r="C125" s="64"/>
      <c r="D125" s="64"/>
      <c r="E125" s="64"/>
      <c r="F125" s="64"/>
      <c r="G125" s="64"/>
      <c r="H125" s="64"/>
      <c r="I125" s="65"/>
      <c r="J125" s="64"/>
    </row>
    <row r="126" spans="1:10" s="7" customFormat="1" ht="19" x14ac:dyDescent="0.55000000000000004">
      <c r="A126" s="58" t="s">
        <v>45</v>
      </c>
      <c r="B126" s="59"/>
      <c r="C126" s="59"/>
      <c r="D126" s="59"/>
      <c r="E126" s="59"/>
      <c r="F126" s="59"/>
      <c r="G126" s="59"/>
      <c r="H126" s="60"/>
      <c r="I126" s="60"/>
      <c r="J126" s="61"/>
    </row>
    <row r="127" spans="1:10" s="7" customFormat="1" ht="171" x14ac:dyDescent="0.55000000000000004">
      <c r="A127" s="62" t="s">
        <v>210</v>
      </c>
      <c r="B127" s="63" t="s">
        <v>130</v>
      </c>
      <c r="C127" s="64"/>
      <c r="D127" s="64"/>
      <c r="E127" s="64"/>
      <c r="F127" s="64"/>
      <c r="G127" s="64"/>
      <c r="H127" s="64"/>
      <c r="I127" s="65"/>
      <c r="J127" s="64"/>
    </row>
    <row r="128" spans="1:10" s="7" customFormat="1" ht="59" customHeight="1" x14ac:dyDescent="0.55000000000000004">
      <c r="A128" s="62" t="s">
        <v>211</v>
      </c>
      <c r="B128" s="63" t="s">
        <v>131</v>
      </c>
      <c r="C128" s="64"/>
      <c r="D128" s="64"/>
      <c r="E128" s="64"/>
      <c r="F128" s="64"/>
      <c r="G128" s="64"/>
      <c r="H128" s="64"/>
      <c r="I128" s="65"/>
      <c r="J128" s="64"/>
    </row>
    <row r="129" spans="1:10" s="7" customFormat="1" ht="38" x14ac:dyDescent="0.55000000000000004">
      <c r="A129" s="62" t="s">
        <v>212</v>
      </c>
      <c r="B129" s="63" t="s">
        <v>132</v>
      </c>
      <c r="C129" s="64"/>
      <c r="D129" s="64"/>
      <c r="E129" s="64"/>
      <c r="F129" s="64"/>
      <c r="G129" s="64"/>
      <c r="H129" s="64"/>
      <c r="I129" s="65"/>
      <c r="J129" s="64"/>
    </row>
    <row r="130" spans="1:10" s="7" customFormat="1" ht="76" customHeight="1" x14ac:dyDescent="0.55000000000000004">
      <c r="A130" s="62" t="s">
        <v>213</v>
      </c>
      <c r="B130" s="63" t="s">
        <v>133</v>
      </c>
      <c r="C130" s="64"/>
      <c r="D130" s="64"/>
      <c r="E130" s="64"/>
      <c r="F130" s="64"/>
      <c r="G130" s="64"/>
      <c r="H130" s="64"/>
      <c r="I130" s="65"/>
      <c r="J130" s="64"/>
    </row>
    <row r="131" spans="1:10" s="7" customFormat="1" ht="19" x14ac:dyDescent="0.55000000000000004">
      <c r="A131" s="58" t="s">
        <v>46</v>
      </c>
      <c r="B131" s="59"/>
      <c r="C131" s="59"/>
      <c r="D131" s="59"/>
      <c r="E131" s="59"/>
      <c r="F131" s="59"/>
      <c r="G131" s="59"/>
      <c r="H131" s="60"/>
      <c r="I131" s="60"/>
      <c r="J131" s="61"/>
    </row>
    <row r="132" spans="1:10" s="7" customFormat="1" ht="60" customHeight="1" x14ac:dyDescent="0.55000000000000004">
      <c r="A132" s="62" t="s">
        <v>214</v>
      </c>
      <c r="B132" s="63" t="s">
        <v>134</v>
      </c>
      <c r="C132" s="64"/>
      <c r="D132" s="64"/>
      <c r="E132" s="64"/>
      <c r="F132" s="64"/>
      <c r="G132" s="64"/>
      <c r="H132" s="64"/>
      <c r="I132" s="65"/>
      <c r="J132" s="64"/>
    </row>
    <row r="133" spans="1:10" s="7" customFormat="1" ht="95" x14ac:dyDescent="0.55000000000000004">
      <c r="A133" s="62" t="s">
        <v>216</v>
      </c>
      <c r="B133" s="63" t="s">
        <v>135</v>
      </c>
      <c r="C133" s="64"/>
      <c r="D133" s="64"/>
      <c r="E133" s="64"/>
      <c r="F133" s="64"/>
      <c r="G133" s="64"/>
      <c r="H133" s="64"/>
      <c r="I133" s="65"/>
      <c r="J133" s="64"/>
    </row>
    <row r="134" spans="1:10" s="7" customFormat="1" ht="61" customHeight="1" x14ac:dyDescent="0.55000000000000004">
      <c r="A134" s="62" t="s">
        <v>215</v>
      </c>
      <c r="B134" s="63" t="s">
        <v>136</v>
      </c>
      <c r="C134" s="64"/>
      <c r="D134" s="64"/>
      <c r="E134" s="64"/>
      <c r="F134" s="64"/>
      <c r="G134" s="64"/>
      <c r="H134" s="64"/>
      <c r="I134" s="65"/>
      <c r="J134" s="64"/>
    </row>
    <row r="135" spans="1:10" s="7" customFormat="1" ht="76" x14ac:dyDescent="0.55000000000000004">
      <c r="A135" s="62" t="s">
        <v>217</v>
      </c>
      <c r="B135" s="63" t="s">
        <v>137</v>
      </c>
      <c r="C135" s="64"/>
      <c r="D135" s="64"/>
      <c r="E135" s="64"/>
      <c r="F135" s="64"/>
      <c r="G135" s="64"/>
      <c r="H135" s="64"/>
      <c r="I135" s="65"/>
      <c r="J135" s="64"/>
    </row>
    <row r="136" spans="1:10" s="7" customFormat="1" ht="38" x14ac:dyDescent="0.55000000000000004">
      <c r="A136" s="62" t="s">
        <v>218</v>
      </c>
      <c r="B136" s="63" t="s">
        <v>138</v>
      </c>
      <c r="C136" s="64"/>
      <c r="D136" s="64"/>
      <c r="E136" s="64"/>
      <c r="F136" s="64"/>
      <c r="G136" s="64"/>
      <c r="H136" s="64"/>
      <c r="I136" s="65"/>
      <c r="J136" s="64"/>
    </row>
    <row r="137" spans="1:10" s="7" customFormat="1" ht="19" x14ac:dyDescent="0.55000000000000004">
      <c r="A137" s="58" t="s">
        <v>47</v>
      </c>
      <c r="B137" s="59"/>
      <c r="C137" s="59"/>
      <c r="D137" s="59"/>
      <c r="E137" s="59"/>
      <c r="F137" s="59"/>
      <c r="G137" s="59"/>
      <c r="H137" s="60"/>
      <c r="I137" s="60"/>
      <c r="J137" s="61"/>
    </row>
    <row r="138" spans="1:10" s="7" customFormat="1" ht="171" x14ac:dyDescent="0.55000000000000004">
      <c r="A138" s="62" t="s">
        <v>219</v>
      </c>
      <c r="B138" s="63" t="s">
        <v>139</v>
      </c>
      <c r="C138" s="64"/>
      <c r="D138" s="64"/>
      <c r="E138" s="64"/>
      <c r="F138" s="64"/>
      <c r="G138" s="64"/>
      <c r="H138" s="64"/>
      <c r="I138" s="65"/>
      <c r="J138" s="64"/>
    </row>
    <row r="139" spans="1:10" s="7" customFormat="1" ht="57" x14ac:dyDescent="0.55000000000000004">
      <c r="A139" s="62" t="s">
        <v>220</v>
      </c>
      <c r="B139" s="63" t="s">
        <v>140</v>
      </c>
      <c r="C139" s="64"/>
      <c r="D139" s="64"/>
      <c r="E139" s="64"/>
      <c r="F139" s="64"/>
      <c r="G139" s="64"/>
      <c r="H139" s="64"/>
      <c r="I139" s="65"/>
      <c r="J139" s="64"/>
    </row>
    <row r="140" spans="1:10" s="7" customFormat="1" ht="38" x14ac:dyDescent="0.55000000000000004">
      <c r="A140" s="62" t="s">
        <v>221</v>
      </c>
      <c r="B140" s="63" t="s">
        <v>141</v>
      </c>
      <c r="C140" s="64"/>
      <c r="D140" s="64"/>
      <c r="E140" s="64"/>
      <c r="F140" s="64"/>
      <c r="G140" s="64"/>
      <c r="H140" s="64"/>
      <c r="I140" s="65"/>
      <c r="J140" s="64"/>
    </row>
    <row r="141" spans="1:10" s="7" customFormat="1" ht="19" x14ac:dyDescent="0.55000000000000004">
      <c r="A141" s="58" t="s">
        <v>48</v>
      </c>
      <c r="B141" s="59"/>
      <c r="C141" s="59"/>
      <c r="D141" s="59"/>
      <c r="E141" s="59"/>
      <c r="F141" s="59"/>
      <c r="G141" s="59"/>
      <c r="H141" s="60"/>
      <c r="I141" s="60"/>
      <c r="J141" s="61"/>
    </row>
    <row r="142" spans="1:10" s="7" customFormat="1" ht="191" customHeight="1" x14ac:dyDescent="0.55000000000000004">
      <c r="A142" s="62" t="s">
        <v>222</v>
      </c>
      <c r="B142" s="63" t="s">
        <v>142</v>
      </c>
      <c r="C142" s="64"/>
      <c r="D142" s="64"/>
      <c r="E142" s="64"/>
      <c r="F142" s="64"/>
      <c r="G142" s="64"/>
      <c r="H142" s="64"/>
      <c r="I142" s="65"/>
      <c r="J142" s="64"/>
    </row>
    <row r="143" spans="1:10" s="7" customFormat="1" ht="20.5" x14ac:dyDescent="0.6">
      <c r="A143" s="71" t="s">
        <v>223</v>
      </c>
      <c r="B143" s="59"/>
      <c r="C143" s="59"/>
      <c r="D143" s="59"/>
      <c r="E143" s="59"/>
      <c r="F143" s="59"/>
      <c r="G143" s="59"/>
      <c r="H143" s="60"/>
      <c r="I143" s="60"/>
      <c r="J143" s="61"/>
    </row>
    <row r="144" spans="1:10" s="7" customFormat="1" ht="19" x14ac:dyDescent="0.55000000000000004">
      <c r="A144" s="58" t="s">
        <v>245</v>
      </c>
      <c r="B144" s="59"/>
      <c r="C144" s="59"/>
      <c r="D144" s="59"/>
      <c r="E144" s="59"/>
      <c r="F144" s="59"/>
      <c r="G144" s="59"/>
      <c r="H144" s="60"/>
      <c r="I144" s="60"/>
      <c r="J144" s="61"/>
    </row>
    <row r="145" spans="1:10" s="7" customFormat="1" ht="114" x14ac:dyDescent="0.55000000000000004">
      <c r="A145" s="62" t="s">
        <v>224</v>
      </c>
      <c r="B145" s="63" t="s">
        <v>143</v>
      </c>
      <c r="C145" s="64"/>
      <c r="D145" s="64"/>
      <c r="E145" s="64"/>
      <c r="F145" s="64"/>
      <c r="G145" s="64"/>
      <c r="H145" s="64"/>
      <c r="I145" s="65"/>
      <c r="J145" s="64"/>
    </row>
    <row r="146" spans="1:10" s="7" customFormat="1" ht="57" x14ac:dyDescent="0.55000000000000004">
      <c r="A146" s="62" t="s">
        <v>225</v>
      </c>
      <c r="B146" s="63" t="s">
        <v>144</v>
      </c>
      <c r="C146" s="64"/>
      <c r="D146" s="64"/>
      <c r="E146" s="64"/>
      <c r="F146" s="64"/>
      <c r="G146" s="64"/>
      <c r="H146" s="64"/>
      <c r="I146" s="65"/>
      <c r="J146" s="64"/>
    </row>
    <row r="147" spans="1:10" s="7" customFormat="1" ht="228.5" thickBot="1" x14ac:dyDescent="0.6">
      <c r="A147" s="67" t="s">
        <v>226</v>
      </c>
      <c r="B147" s="68" t="s">
        <v>145</v>
      </c>
      <c r="C147" s="69"/>
      <c r="D147" s="69"/>
      <c r="E147" s="69"/>
      <c r="F147" s="69"/>
      <c r="G147" s="69"/>
      <c r="H147" s="69"/>
      <c r="I147" s="70"/>
      <c r="J147" s="69"/>
    </row>
  </sheetData>
  <autoFilter ref="A9:J95" xr:uid="{00000000-0009-0000-0000-000002000000}"/>
  <phoneticPr fontId="17" type="noConversion"/>
  <dataValidations count="2">
    <dataValidation type="list" allowBlank="1" showInputMessage="1" showErrorMessage="1" sqref="G10:G147" xr:uid="{00000000-0002-0000-0200-000000000000}">
      <formula1>"Yes,No"</formula1>
    </dataValidation>
    <dataValidation type="list" allowBlank="1" showInputMessage="1" showErrorMessage="1" sqref="C10:C147 E10:E147" xr:uid="{00000000-0002-0000-0200-000001000000}">
      <formula1>"Yes,No,Partial"</formula1>
    </dataValidation>
  </dataValidations>
  <pageMargins left="0.70866141732283472" right="0.70866141732283472" top="0.74803149606299213" bottom="0.74803149606299213" header="0.31496062992125984" footer="0.31496062992125984"/>
  <pageSetup paperSize="9" scale="44" fitToHeight="0" orientation="landscape" r:id="rId1"/>
  <headerFooter>
    <oddFooter>&amp;R&amp;"Lato,Regular"&amp;12&amp;P of &amp;N</oddFooter>
  </headerFooter>
  <colBreaks count="1" manualBreakCount="1">
    <brk id="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Cover page</vt:lpstr>
      <vt:lpstr>Introduction</vt:lpstr>
      <vt:lpstr>Data sheet</vt:lpstr>
      <vt:lpstr>'Data 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2019-11-29T09:17:18Z</dcterms:created>
  <dcterms:modified xsi:type="dcterms:W3CDTF">2023-08-24T09:07:47Z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69d85d5-6d9e-4305-a294-1f636ec0f2d6_Enabled">
    <vt:lpwstr>true</vt:lpwstr>
  </property>
  <property fmtid="{D5CDD505-2E9C-101B-9397-08002B2CF9AE}" pid="3" name="MSIP_Label_c69d85d5-6d9e-4305-a294-1f636ec0f2d6_SetDate">
    <vt:lpwstr>2023-08-24T08:49:58Z</vt:lpwstr>
  </property>
  <property fmtid="{D5CDD505-2E9C-101B-9397-08002B2CF9AE}" pid="4" name="MSIP_Label_c69d85d5-6d9e-4305-a294-1f636ec0f2d6_Method">
    <vt:lpwstr>Standard</vt:lpwstr>
  </property>
  <property fmtid="{D5CDD505-2E9C-101B-9397-08002B2CF9AE}" pid="5" name="MSIP_Label_c69d85d5-6d9e-4305-a294-1f636ec0f2d6_Name">
    <vt:lpwstr>OFFICIAL</vt:lpwstr>
  </property>
  <property fmtid="{D5CDD505-2E9C-101B-9397-08002B2CF9AE}" pid="6" name="MSIP_Label_c69d85d5-6d9e-4305-a294-1f636ec0f2d6_SiteId">
    <vt:lpwstr>6030f479-b342-472d-a5dd-740ff7538de9</vt:lpwstr>
  </property>
  <property fmtid="{D5CDD505-2E9C-101B-9397-08002B2CF9AE}" pid="7" name="MSIP_Label_c69d85d5-6d9e-4305-a294-1f636ec0f2d6_ActionId">
    <vt:lpwstr>f6afce1a-fae0-43b9-a5cf-2b4e57fa9733</vt:lpwstr>
  </property>
  <property fmtid="{D5CDD505-2E9C-101B-9397-08002B2CF9AE}" pid="8" name="MSIP_Label_c69d85d5-6d9e-4305-a294-1f636ec0f2d6_ContentBits">
    <vt:lpwstr>0</vt:lpwstr>
  </property>
</Properties>
</file>