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xr:revisionPtr revIDLastSave="0" documentId="13_ncr:1_{69BAEA5F-857C-4B13-A817-2C679E0B6523}" xr6:coauthVersionLast="47" xr6:coauthVersionMax="47" xr10:uidLastSave="{00000000-0000-0000-0000-000000000000}"/>
  <bookViews>
    <workbookView xWindow="23880" yWindow="-120" windowWidth="21840" windowHeight="131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sheet'!$A$2:$L$94</definedName>
    <definedName name="_xlnm.Print_Area" localSheetId="1">'Data sheet'!$A$1:$L$94</definedName>
    <definedName name="_xlnm.Print_Area" localSheetId="2">'Data sheet totals'!$A$1:$B$5</definedName>
    <definedName name="_xlnm.Print_Area" localSheetId="0">Introduction!$A$1:$A$14</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9" i="23"/>
  <c r="A4" i="23"/>
  <c r="B5" i="27" l="1"/>
  <c r="B4" i="27"/>
</calcChain>
</file>

<file path=xl/sharedStrings.xml><?xml version="1.0" encoding="utf-8"?>
<sst xmlns="http://schemas.openxmlformats.org/spreadsheetml/2006/main" count="189" uniqueCount="188">
  <si>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</si>
  <si>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</si>
  <si>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</si>
  <si>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</si>
  <si>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</si>
  <si>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</si>
  <si>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</si>
  <si>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</si>
  <si>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</si>
  <si>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</si>
  <si>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</si>
  <si>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</si>
  <si>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</si>
  <si>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</si>
  <si>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</si>
  <si>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</si>
  <si>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</si>
  <si>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</si>
  <si>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</si>
  <si>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</si>
  <si>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</si>
  <si>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</si>
  <si>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</si>
  <si>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</si>
  <si>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</si>
  <si>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National Institute for Health and Care Excellence
Level 1A, City Tower, Piccadilly Plaza, Manchester M1 4BT; www.nice.org.uk</t>
  </si>
  <si>
    <t>Baseline assessment tool for mental health problems in people with learning disabilities: prevention, assessment and management (NG54)</t>
  </si>
  <si>
    <t>© NICE 2024. All rights reserved.</t>
  </si>
  <si>
    <t>Improving the experience of care</t>
  </si>
  <si>
    <t>Use this guideline with: 
• recommendations for improving the experience of care for children and young people in the NICE guidelines on specific mental health problems 
• the NICE guideline on challenging behaviour and learning disabilities if relevant.</t>
  </si>
  <si>
    <t>1.1.1</t>
  </si>
  <si>
    <t>Interventions for mental health problems in people with learning disabilities</t>
  </si>
  <si>
    <t>Use this guideline with the NICE guidelines on specific mental health problems and other NICE guidelines on mental health services. Take into account:
• differences in the presentation of mental health problems
• the degree of learning disabilities
• the treatment setting (for example, primary or secondary care services, mental health or learning disabilities services, in the community or the person’s home)
• interventions specifically for people with learning disabilities (see the section on social and physical environment interventions  and the sections on psychological, pharmacological and occupational interventions).</t>
  </si>
  <si>
    <t>1.1.2</t>
  </si>
  <si>
    <t>Organising effective care</t>
  </si>
  <si>
    <t>A designated leadership team of healthcare professionals, educational staff, social care practitioners and health and local authority commissioners should develop and implement service delivery systems in partnership with people with learning disabilities and mental health problems and (as appropriate) their family members, carers, self-advocates or care workers.</t>
  </si>
  <si>
    <t>1.2.1</t>
  </si>
  <si>
    <t>The designated leadership team should ensure that care is:
• person-centred and integrated within a care programme 
• negotiable, workable and understandable for people with learning disabilities and mental health problems, their family members, carers or care workers, and staff
• accessible and acceptable to people using the services 
• responsive to the needs and abilities of people with learning disabilities, and that reasonable adjustments (in line with the Equality Act 2010) are made if needed
• regularly audited to assess effectiveness, accessibility and acceptability.</t>
  </si>
  <si>
    <t>1.2.2</t>
  </si>
  <si>
    <t>1.2.3</t>
  </si>
  <si>
    <t>The designated leadership team, together with health and social care providers, should ensure that care pathways:
• provide access to all NICE-recommended interventions for mental health problems 
• clearly state the responsibilities of specialist learning disabilities and specialist mental health services to ensure people’s needs are met.</t>
  </si>
  <si>
    <t>1.2.4</t>
  </si>
  <si>
    <t>For people with learning disabilities who need acute inpatient treatment for a serious mental illness, provide treatment: 
• within a locally available service where possible and
• with staff who are skilled and knowledgeable in the care and treatment of mental health problems in people with learning disabilities.</t>
  </si>
  <si>
    <t>1.2.5</t>
  </si>
  <si>
    <t>Staff coordination and communication</t>
  </si>
  <si>
    <t>Staff working with people with learning disabilities and mental health problems should ensure they are fully informed about: 
• the nature and degree of the learning disabilities
• the nature and severity of the mental health problem, and any physical health problems (including sensory impairments).</t>
  </si>
  <si>
    <t>1.2.6</t>
  </si>
  <si>
    <t>All people with learning disabilities and a serious mental illness should have a key worker who:
• coordinates all aspects of care, including safeguarding concerns and risk management
• helps services communicate with the person and their family members, carers or care workers (as appropriate) clearly and promptly, in a format and language suited to the person’s needs and preferences
• monitors the implementation of the care plan and its outcomes.</t>
  </si>
  <si>
    <t>1.2.7</t>
  </si>
  <si>
    <t>Staff training and supervision</t>
  </si>
  <si>
    <t>Health, social care and education services should train all staff who may come into contact with people with learning disabilities to be aware:
• that people with learning disabilities are at increased risk of mental health problems 
• that mental health problems may develop and present in different ways from people without learning disabilities, and the usual signs or symptoms may not be observable or reported
• that people with learning disabilities can develop mental health problems for the same reasons as people without learning disabilities (for example, because of financial worries, bereavement or relationship difficulties)
• that mental health problems are commonly overlooked in people with learning disabilities
• where to refer people with learning disabilities and suspected mental health problems.</t>
  </si>
  <si>
    <t>1.2.8</t>
  </si>
  <si>
    <t>Health and social care services should ensure that staff who deliver interventions for people with learning disabilities and mental health problems are competent, and that they: 
• receive regular high-quality supervision 
• deliver interventions based on relevant manuals, if available
• evaluate adherence to interventions
• take part in the monitoring of their practice (for example, by using video and audio recording, external audit and scrutiny).</t>
  </si>
  <si>
    <t>1.2.9</t>
  </si>
  <si>
    <t>Health and social care staff who deliver interventions for people with learning disabilities and mental health problems should consider using routine sessional outcome measures, including  service-user-reported experience measures.</t>
  </si>
  <si>
    <t>1.2.10</t>
  </si>
  <si>
    <t>When providing support to family members (including siblings) and carers: 
• recognise the potential impact of living with or caring for a person with learning disabilities and a mental health problem
• explain how to access disability-specific support groups for family members or carers.</t>
  </si>
  <si>
    <t>1.3.1</t>
  </si>
  <si>
    <t>1.3.2</t>
  </si>
  <si>
    <t>Health, social care and education services should consider the impact of the social and physical environment on the mental health of children and young people with learning disabilities when developing care plans, and:
• provide positive educational environments that are appropriate to their needs 
• when care placements (such as birth family to foster care, foster care to adoptive placement, home to residential school/college) are required, minimise the risk of placement breakdown by taking particular care to fit these to the needs of the person. 
• give special consideration and support to looked-after children and young people with learning disabilities and their foster parents or care workers, to reduce the child or young person's very high risk of developing mental health problems, and the risk of changes in their home and carers (see the NICE guideline on looked-after children and young people).</t>
  </si>
  <si>
    <t>1.4.1</t>
  </si>
  <si>
    <t>Health, social care and education services should consider the impact of the social and physical environment on the mental health of adults with learning disabilities when developing care plans, and:
• support people to live where and with whom they want
• encourage family involvement in the person’s life, if appropriate
• support people to get involved in activities that are interesting and meaningful to them 
• plan for and help people with any significant changes to their living arrangements.</t>
  </si>
  <si>
    <t>1.4.2</t>
  </si>
  <si>
    <t>The following recommendations on annual health checks for people with learning disabilities build on recommendation 1.2.1 in the NICE guideline on challenging behaviour and learning disabilities, which relates to the provision of annual physical checks by GPs to all people with learning disabilities.</t>
  </si>
  <si>
    <t>1.5.1</t>
  </si>
  <si>
    <t>GPs should offer an annual health check using NHS England’s learning disability annual health check electronic clinical template to all adults with learning disabilities, and all children and young people with learning disabilities who are not having annual health checks with a paediatrician.</t>
  </si>
  <si>
    <t>1.5.2</t>
  </si>
  <si>
    <t>Involve a family member, carer or care worker (as appropriate), or a healthcare professional or social care practitioner who knows the person well, in the annual health check. Take into account that more time may be needed to complete health checks with people with learning disabilities.</t>
  </si>
  <si>
    <t>1.5.3</t>
  </si>
  <si>
    <t>Include the following in annual health checks:
• a mental health review, including any known or suspected mental health problems and how they may be linked to any physical health problems
• a physical health review, including assessment for the conditions and impairments which are common in people with learning disabilities
• a review of all current interventions, including medication and related side effects, adverse events, interactions and adherence 
• an agreed and shared care plan for managing any physical health problems (including pain).</t>
  </si>
  <si>
    <t>1.5.4</t>
  </si>
  <si>
    <t>During annual health checks with adults with Down’s syndrome, ask them and their family members, carers or care workers (as appropriate) about any changes that might suggest the need for an assessment of dementia, such as:
• any change in the person’s behaviour 
• any loss of skills (including self-care) 
• a need for more prompting in the past few months.</t>
  </si>
  <si>
    <t>Staff and others caring for people with learning disabilities should consider a mental health problem if a person with learning disabilities shows any changes in behaviour, for example: 
• loss of skills or needing more prompting to use skills 
• social withdrawal
• irritability
• avoidance
• agitation 
• loss of interest in activities they usually enjoy.</t>
  </si>
  <si>
    <t>1.6.1</t>
  </si>
  <si>
    <t>Staff should consider using identification questions (adjusted as needed) as recommended in the NICE guidelines on specific mental health problems to identify common mental health problems in people with learning disabilities.</t>
  </si>
  <si>
    <t>1.6.2</t>
  </si>
  <si>
    <t>Paediatricians should explain to parents of children identified with learning disabilities that mental health problems are common in people with learning disabilities, and may present in different ways.</t>
  </si>
  <si>
    <t>1.6.3</t>
  </si>
  <si>
    <t>If a mental health problem is suspected in a person with learning disabilities, staff should conduct a triage assessment to establish an initial formulation of the problem. This should include: 
• a description of the problem, including its nature, severity and duration 
• an action plan including possible referral for further assessment and interventions.</t>
  </si>
  <si>
    <t>1.6.4</t>
  </si>
  <si>
    <t>Refer people with learning disabilities who have a suspected serious mental illness or suspected dementia to a psychiatrist with expertise in assessing and treating mental health problems in people with learning disabilities.</t>
  </si>
  <si>
    <t>1.6.5</t>
  </si>
  <si>
    <t>Conducting a mental health assessment</t>
  </si>
  <si>
    <t>A professional with expertise in mental health problems in people with learning disabilities should coordinate the mental health assessment, and conduct it with:
• the person with the mental health problem, in a place familiar to them if possible, and help them to prepare for it if needed 
• the family members, carers, care workers and others that the person wants involved in their assessment 
• other professionals (if needed) who are competent in using a range of assessment tools and methods with people with learning disabilities and mental health problems.</t>
  </si>
  <si>
    <t>1.7.1</t>
  </si>
  <si>
    <t>When conducting mental health assessments, be aware:
• that an underlying physical health condition may be causing the problem
• that a physical health condition, sensory or cognitive impairment may mask an underlying mental health problem
• that mental health problems can present differently in people with more severe learning disabilities.</t>
  </si>
  <si>
    <t>1.7.2</t>
  </si>
  <si>
    <t>When conducting mental health assessments, take into account the person’s living arrangements and settings where they receive care.</t>
  </si>
  <si>
    <t>1.7.3</t>
  </si>
  <si>
    <t>1.7.4</t>
  </si>
  <si>
    <t>Assess recent changes in behaviour using information from family members, carers, staff or others involved in the assessment as well as information from relevant records and previous assessments. Take into account the nature, quality and length of their relationship with the person.</t>
  </si>
  <si>
    <t>1.7.5</t>
  </si>
  <si>
    <t>Use the results of the mental health assessment to develop a written statement (formulation) of the mental health problem, which should form the basis of the care plan (see recommendation 1.7.19) and cover:
• an understanding of the nature of the problem and its development 
• precipitating and maintaining factors
• any protective factors
• the potential benefits, side effects and harms of any interventions 
• the potential difficulties with delivering interventions 
• the adjustments needed to deliver interventions
• the impact of the mental health problem and associated risk factors on providing care and treatment.</t>
  </si>
  <si>
    <t>1.7.6</t>
  </si>
  <si>
    <t>Further assessment</t>
  </si>
  <si>
    <t>1.7.7</t>
  </si>
  <si>
    <t>Assessment tools</t>
  </si>
  <si>
    <t>1.7.8</t>
  </si>
  <si>
    <t>If using tools that have not been developed or adapted for people with learning disabilities, take this into account when interpreting the results.</t>
  </si>
  <si>
    <t>1.7.9</t>
  </si>
  <si>
    <t>When conducting an assessment with a child or young person with learning disabilities, consider using tools such as the Developmental Behavior Checklist – parent version (DBC-P) or the Strengths and Difficulties Questionnaire (SDQ).</t>
  </si>
  <si>
    <t>1.7.10</t>
  </si>
  <si>
    <t>When assessing depressive symptoms in an adult with learning disabilities, consider using a formal measure of depression to monitor change over time, such as the Glasgow Depression Scale (the self-report for people with milder learning disabilities or the carer supplement for people with any degree of learning disabilities).</t>
  </si>
  <si>
    <t>1.7.11</t>
  </si>
  <si>
    <t>Consider supplementing an assessment of dementia with an adult with learning disabilities with:
• measures of symptoms, such as the Dementia Questionnaire for People with Learning Disabilities (DLD), the Down Syndrome Dementia Scale (DSDS) or the Dementia Screening Questionnaire for Individuals with Intellectual Disabilities (DSQIID) 
• measures of cognitive function to monitor changes over time, such as the Test for Severe Impairment (TSI)
• measures of adaptive function to monitor changes over time.</t>
  </si>
  <si>
    <t>1.7.12</t>
  </si>
  <si>
    <t>Complete a baseline assessment of adaptive behaviour with all adults with Down’s syndrome.</t>
  </si>
  <si>
    <t>1.7.13</t>
  </si>
  <si>
    <t>Risk assessment</t>
  </si>
  <si>
    <t>When conducting risk assessments with people with learning disabilities and mental health problems, assess:
• risk to self
• risk to others (including sexual offending)
• risk of self-neglect 
• vulnerability to exploitation 
• likelihood and severity of any particular risk
• potential triggers, causal or maintaining factors
• whether safeguarding protocols should be implemented.</t>
  </si>
  <si>
    <t>1.7.14</t>
  </si>
  <si>
    <t>If indicated by the risk assessment, develop a risk management plan with the person and their family members, carers or care workers (as appropriate).</t>
  </si>
  <si>
    <t>1.7.15</t>
  </si>
  <si>
    <t>Risk management plans should:
• set out individual, social or environmental interventions to reduce risk 
• be communicated to family members, carers or care workers (as appropriate) and all relevant staff and agencies.</t>
  </si>
  <si>
    <t>1.7.16</t>
  </si>
  <si>
    <t>Risk assessments and resulting risk management plans should be reviewed regularly and adjusted if risk levels change.</t>
  </si>
  <si>
    <t>1.7.17</t>
  </si>
  <si>
    <t>Mental health assessment during a crisis</t>
  </si>
  <si>
    <t>1.7.18</t>
  </si>
  <si>
    <t>The mental health care plan</t>
  </si>
  <si>
    <t>Develop a mental health care plan with each person with learning disabilities and a mental health problem and their family members, carers or care workers (as appropriate), and integrate it into their other care plans.</t>
  </si>
  <si>
    <t>1.7.19</t>
  </si>
  <si>
    <t>Base mental health care plans on the written statement (formulation) and include in them:
• goals agreed with the person and the steps to achieve them
• treatment decisions
• agreed outcome measures that are realistic and meaningful to the person, to monitor progress
• early warning signs of relapse or exacerbation of symptoms, if known
• risk and crisis plans, if needed (see recommendations 1.7.14 to 1.7.18) 
• steps to minimise future problems.</t>
  </si>
  <si>
    <t>1.7.20</t>
  </si>
  <si>
    <t>Ensure that the mental health care plan sets out the roles and responsibilities of everyone involved in delivering it, and that: 
• the person can easily access all interventions and services in the plan
• it is communicated to everyone involved, including the person and their family members, carers or care workers (as appropriate)
• there is an agreement on when the plan will be reviewed.</t>
  </si>
  <si>
    <t>1.7.21</t>
  </si>
  <si>
    <t>Delivering psychological interventions for mental health problems in people with learning disabilities</t>
  </si>
  <si>
    <t>For psychological interventions for mental health problems in people with learning disabilities, refer to the NICE guidelines on specific mental health problems and take into account:
• the principles for delivering psychological interventions (see recommendations 1.8.2 to 1.8.4) and
• the specific interventions recommended in this guideline (see recommendations 1.8.5 to 1.8.9).</t>
  </si>
  <si>
    <t>1.8.1</t>
  </si>
  <si>
    <t>Use the mental health assessment to inform the psychological intervention and any adaptations to it, and:
• tailor it to their preferences, level of understanding, and strengths and needs 
• take into account any physical, neurological, cognitive or sensory impairments and communication needs 
• take into account the person’s need for privacy (particularly when offering interventions on an outreach basis)
• agree how it will be delivered (for example, face-to-face or remotely by phone or computer), taking into account the person’s communication needs and how suitable remote working is for them.</t>
  </si>
  <si>
    <t>1.8.2</t>
  </si>
  <si>
    <t>If possible, collaborate with the person and their family members, carers or care workers (as appropriate) to:
• develop and agree the intervention goals 
• develop an understanding of how the person expresses or describes emotions or distressing experiences 
• agree the structure, frequency, duration and content of the intervention, including its timing, mode of delivery and pace 
• agree the level of flexibility needed to effectively deliver the intervention 
• agree how progress will be measured and how data will be collected (for example, visual representations of distress or wellbeing).</t>
  </si>
  <si>
    <t>1.8.3</t>
  </si>
  <si>
    <t>Be aware that people with learning disabilities might need more structured support to practise and apply new skills to everyday life between sessions. In discussion with the person, consider: 
• providing additional support during meetings and in the planning of activities between meetings 
• asking a family member, carer or care worker to provide support and assistance (such as reminders) to practise new skills between meetings.</t>
  </si>
  <si>
    <t>1.8.4</t>
  </si>
  <si>
    <t>Specific psychological interventions</t>
  </si>
  <si>
    <t>Consider cognitive behavioural therapy, adapted for people with learning disabilities (see recommendation 1.8.2 on intervention adaptation methods), to treat depression or subthreshold depressive symptoms in people with milder learning disabilities.</t>
  </si>
  <si>
    <t>1.8.5</t>
  </si>
  <si>
    <t>Consider relaxation therapy to treat anxiety symptoms in people with learning disabilities.</t>
  </si>
  <si>
    <t>1.8.6</t>
  </si>
  <si>
    <t>Consider using graded exposure techniques to treat anxiety symptoms or phobias in people with learning disabilities.</t>
  </si>
  <si>
    <t>1.8.7</t>
  </si>
  <si>
    <t>Consider parent training programmes specifically designed for parents or carers of children with learning disabilities to help prevent or treat mental health problems in the child, and to support carer wellbeing.</t>
  </si>
  <si>
    <t>1.8.8</t>
  </si>
  <si>
    <t>Parent training programmes should:
• be delivered in groups of parents or carers 
• be accessible (for example, take place outside normal working hours or in community settings with childcare facilities)
• focus on developing communication and social functioning skills
• typically consist of 8 to 12 sessions lasting 90 minutes 
• follow the relevant treatment manual
• use all of the necessary materials to ensure consistent implementation of the programme
• seek parent feedback.</t>
  </si>
  <si>
    <t>1.8.9</t>
  </si>
  <si>
    <t>For pharmacological interventions for mental health problems in people with learning disabilities, refer to the NICE guidelines on specific mental health problems and take into account the principles for delivering pharmacological interventions (see recommendations 1.9.2 to 1.9.9).</t>
  </si>
  <si>
    <t>1.9.1</t>
  </si>
  <si>
    <t>Only specialists with expertise in treating mental health problems in people with learning disabilities should start medication to treat a mental health problem in: 
• adults with more severe learning disabilities (unless there are locally agreed protocols for shared care)
• children and young people with any learning disabilities.</t>
  </si>
  <si>
    <t>1.9.2</t>
  </si>
  <si>
    <t>Before starting medication for a mental health problem in children, young people or adults with learning disabilities:
• take account of: 
    - potential medication interactions
    - the potential impact of medication on other health conditions
    - the potential impact of other health conditions on the medication
• when necessary consult with specialists (for example, neurologists providing epilepsy care when prescribing antipsychotic medication that may lower the seizure threshold), to minimise possible interactions 
• assess the risk of non-adherence to the medication regimen or any necessary monitoring tests (for example, blood tests), and the implications for treatment 
• establish a review schedule to reduce polypharmacy 
• provide support to improve adherence 
• assess whether support from community and learning disabilities nurses is needed for physical investigations (such as blood tests)
• agree monitoring responsibilities, including who will carry out blood tests and other investigations, between primary and secondary care.</t>
  </si>
  <si>
    <t>1.9.3</t>
  </si>
  <si>
    <t>Monitor and review the benefits and possible harms or side effects, using agreed outcome measures and taking into account communication needs. If stated in the relevant NICE guideline, use the timescales given for the specific disorder to inform the review, and adjust it to the person’s needs.</t>
  </si>
  <si>
    <t>1.9.4</t>
  </si>
  <si>
    <t>When deciding the initial dose and subsequent increases, aim for the lowest effective dose. Take account of both potential side effects and difficulties the person may have in reporting them, and the need to avoid sub-therapeutic doses that may not treat the mental health problem effectively.</t>
  </si>
  <si>
    <t>1.9.5</t>
  </si>
  <si>
    <t>Prescribers should record:
• a summary of what information was provided about the medication prescribed, including side effects, to the person and their family members, carers or care workers (as appropriate) and any discussions about this
• when the medication will be reviewed
• plans for reducing or discontinuing the medication, if appropriate
• full details of all medication the person is taking, including the doses, frequency and purpose.</t>
  </si>
  <si>
    <t>1.9.6</t>
  </si>
  <si>
    <t>For people with learning disabilities who are taking antipsychotic drugs and not experiencing psychotic symptoms:
• consider reducing or discontinuing long-term prescriptions of antipsychotic drugs, 
• review the person’s condition after reducing or discontinuing a prescription 
• consider referral to a psychiatrist experienced in working with people with learning disabilities and mental health problems 
• annually document the reasons for continuing the prescription if it is not reduced or discontinued.</t>
  </si>
  <si>
    <t>1.9.7</t>
  </si>
  <si>
    <t>When switching medication, pay particular attention to discontinuation or interaction effects that may occur during titration. Only change one drug at a time, to make it easier to identify these effects.</t>
  </si>
  <si>
    <t>1.9.8</t>
  </si>
  <si>
    <t>1.10.1</t>
  </si>
  <si>
    <t>Actively encourage adults with learning disabilities (with or without a mental health problem) to find and participate in paid or voluntary work that is meaningful to them, if they are able.</t>
  </si>
  <si>
    <t>1.10.2</t>
  </si>
  <si>
    <t>Consider providing practical support to adults with learning disabilities (with or without a mental health problem) to find paid or voluntary work, including:
• preparing a CV
• identifying personal strengths and interests 
• completing application forms
• preparing for interviews
• accompanying the person to interviews
• completing any pre-employment checks.</t>
  </si>
  <si>
    <t>1.10.3</t>
  </si>
  <si>
    <t>Health and social care services should take account of an adult or young person’s sensory, physical, cognitive and communication needs and the severity of their mental health problem (if any), and consider:
• helping them to identify and overcome any possible challenges during employment
• appointing supported employment workers to provide ongoing support to adults with learning disabilities and their employers 
• providing information and guidance to potential employers about the benefits of recruiting people with learning disabilities 
• assisting employers in making reasonable adjustments to help them to work (in line with the Equality Act).</t>
  </si>
  <si>
    <t>1.10.4</t>
  </si>
  <si>
    <t xml:space="preserve">	The designated leadership team should ensure that care pathways:
•	cover all health, social care, support and education services, and define the roles and responsibilities of each service
•	have designated staff who are responsible for coordinating: 
-	how people are involved with a care pathway 
-	transition between services within and across different care pathways
•	maintain consistency of care 
•	have protocols for sharing information:
-	with the person with learning disabilities and a mental health problem and their family members, carers or care workers (as appropriate)
-	with other staff (including GPs) involved in the person’s care
•	are focused on outcomes (including measures of quality, service user experience and harm) 
•	establish clear links (including access and entry points) to other care pathways (including those for physical health problems).</t>
  </si>
  <si>
    <r>
      <t xml:space="preserve">If a family member or carer also has an identified mental health problem, offer:
• interventions in line with the NICE guidelines on specific mental health problems </t>
    </r>
    <r>
      <rPr>
        <b/>
        <sz val="12"/>
        <color rgb="FF000000"/>
        <rFont val="Inter"/>
      </rPr>
      <t>or</t>
    </r>
    <r>
      <rPr>
        <sz val="12"/>
        <color rgb="FF000000"/>
        <rFont val="Inter"/>
      </rPr>
      <t xml:space="preserve">
• referral to a mental health professional who can provide interventions in line with NICE guidelines.</t>
    </r>
  </si>
  <si>
    <t>1.6  Identification and referral</t>
  </si>
  <si>
    <t xml:space="preserve">During mental health assessments:
• establish specific areas of need to focus on 
• assess all potential psychopathology, and not just the symptoms and signs that the person and their family members, carers or care workers first report
• describe the nature, duration and severity of the presenting mental health problem
• take into account the person’s cultural, ethnic and religious background
• review psychiatric and medical history, past treatments and response 
• review physical health problems and any current medication, and refer to other specialists for review if needed
• review the nature and degree of the learning disabilities, and if relevant the person’s developmental history
• assess for problems that may be associated with particular behavioural phenotypes (for example, anxiety in people with autism and psychosis in people with Prader–Willi syndrome), so that they can be treated 
• assess the person’s family and social circumstances and environment, and recent life events
• assess the level of drug or alcohol use as a potential problem in itself and as a factor contributing to other mental health problems
</t>
  </si>
  <si>
    <r>
      <t xml:space="preserve">• establish or review a diagnosis using: 
    - a classification system such as DSM-5 or ICD-10, or those adapted for learning disabilities (for example the Diagnostic Manual – Intellectual Disability [DM-ID] or Diagnostic Criteria for Psychiatric Disorders for Use with Adults with Learning Disabilities/Mental Retardation [DC-LD]) </t>
    </r>
    <r>
      <rPr>
        <b/>
        <sz val="12"/>
        <color rgb="FF000000"/>
        <rFont val="Inter"/>
      </rPr>
      <t xml:space="preserve">or </t>
    </r>
    <r>
      <rPr>
        <sz val="12"/>
        <color rgb="FF000000"/>
        <rFont val="Inter"/>
      </rPr>
      <t xml:space="preserve">
    - problem specification 
• assess whether a risk assessment is needed (see recommendation 1.7.14).</t>
    </r>
  </si>
  <si>
    <r>
      <t>Consider conducting a further assessment that covers any areas not explored by the initial assessment, if:
• new information emerges about the person’s mental health problem</t>
    </r>
    <r>
      <rPr>
        <b/>
        <sz val="12"/>
        <color rgb="FF000000"/>
        <rFont val="Inter"/>
      </rPr>
      <t xml:space="preserve"> or </t>
    </r>
    <r>
      <rPr>
        <sz val="12"/>
        <color rgb="FF000000"/>
        <rFont val="Inter"/>
      </rPr>
      <t xml:space="preserve">
• there are significant differences between the views of the person and the views of their family members, carers, care workers or staff about the problems that the assessment has focused on.</t>
    </r>
  </si>
  <si>
    <r>
      <t xml:space="preserve">During any mental health assessment:
• consider using tools that have been developed or adapted for people with learning disabilities </t>
    </r>
    <r>
      <rPr>
        <b/>
        <sz val="12"/>
        <color rgb="FF000000"/>
        <rFont val="Inter"/>
      </rPr>
      <t>and</t>
    </r>
    <r>
      <rPr>
        <sz val="12"/>
        <color rgb="FF000000"/>
        <rFont val="Inter"/>
      </rPr>
      <t xml:space="preserve"> 
• take cost into account if more than one suitable tool is available.</t>
    </r>
  </si>
  <si>
    <t>Conduct an initial assessment for people who are experiencing a mental health crisis, which should:
• include an assessment of the person’s mental health
• include a risk assessment (see recommendations 1.7.14 to 1.7.17)
• include identification of interventions to:
    - help address the problem that caused the crisis 
    - minimise any associated risks 
    - bring stability to the individual and their immediate   environment 
• produce a crisis plan that sets out (using the least restrictive options possible) how to reduce the likelihood of further crises, and what to do if the person has another crisis.</t>
  </si>
  <si>
    <t>In keeping with the preferences of the person with learning disabilities and mental health problems, all staff should support them to: 
• engage in community activities, such as going to a library or sports centre
• access local community resources such as libraries, cinemas, cafes and leisure centres 
• take part in leisure activities, such as hobbies, which are meaningful to the person.
Reasonable adjustments may be needed to do this (in line with the Equality Act 2010), such as a buddy system, transport, or advising local facilities on accessibility.</t>
  </si>
  <si>
    <t>Published: 14 September 2016</t>
  </si>
  <si>
    <t>1.1  Using this guideline with other NICE guidelines</t>
  </si>
  <si>
    <t>1.2  Organisation and delivery of care and support</t>
  </si>
  <si>
    <t>1.3  Support and interventions for family members and carers</t>
  </si>
  <si>
    <t>1.4  Social and physical environment interventions</t>
  </si>
  <si>
    <t>1.5  Annual health check</t>
  </si>
  <si>
    <t>1.7  Assessment</t>
  </si>
  <si>
    <t>1.8  Psychological interventions</t>
  </si>
  <si>
    <t>1.9  Pharmacological interventions</t>
  </si>
  <si>
    <t>1.10  Occupational interventions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</si>
</sst>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u/>
      <sz val="12"/>
      <color theme="10"/>
      <name val="Lato"/>
      <family val="2"/>
    </font>
    <font>
      <b/>
      <sz val="12"/>
      <color rgb="FF000000"/>
      <name val="Inter"/>
    </font>
    <font>
      <sz val="12"/>
      <name val="Inter"/>
    </font>
    <font>
      <sz val="12"/>
      <name val="Lato"/>
      <family val="2"/>
    </font>
    <font>
      <sz val="8"/>
      <name val="Lato"/>
      <family val="2"/>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thin">
        <color rgb="FF000000"/>
      </bottom>
      <diagonal/>
    </border>
  </borders>
  <cellStyleXfs count="2">
    <xf numFmtId="0" fontId="0" fillId="0" borderId="0"/>
    <xf numFmtId="0" fontId="14" fillId="0" borderId="0" applyNumberFormat="0" applyFill="0" applyBorder="0" applyAlignment="0" applyProtection="0"/>
  </cellStyleXfs>
  <cellXfs count="43">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6" fillId="7" borderId="1" xfId="1" applyFont="1" applyFill="1" applyBorder="1" applyAlignment="1" applyProtection="1">
      <alignment wrapText="1"/>
    </xf>
    <xf numFmtId="0" fontId="16" fillId="7" borderId="1" xfId="1" applyFont="1" applyFill="1" applyBorder="1" applyAlignment="1" applyProtection="1">
      <alignment vertical="top" wrapText="1"/>
    </xf>
    <xf numFmtId="0" fontId="17" fillId="0" borderId="0" xfId="1" applyFont="1" applyFill="1" applyBorder="1" applyAlignment="1" applyProtection="1">
      <alignment vertical="top" wrapText="1"/>
    </xf>
    <xf numFmtId="0" fontId="5" fillId="5" borderId="0" xfId="0" applyFont="1" applyFill="1" applyAlignment="1">
      <alignment horizontal="left" vertical="top"/>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2" fillId="5" borderId="0" xfId="0" applyFont="1" applyFill="1" applyAlignment="1">
      <alignment horizontal="left"/>
    </xf>
    <xf numFmtId="0" fontId="13" fillId="6" borderId="0" xfId="0" applyFont="1" applyFill="1" applyAlignment="1">
      <alignment horizontal="left"/>
    </xf>
    <xf numFmtId="0" fontId="11" fillId="0" borderId="4" xfId="0" applyFont="1" applyBorder="1" applyAlignment="1">
      <alignment horizontal="left" wrapText="1"/>
    </xf>
    <xf numFmtId="0" fontId="11" fillId="0" borderId="5" xfId="0" applyFont="1" applyBorder="1" applyAlignment="1">
      <alignment horizontal="left" wrapText="1"/>
    </xf>
    <xf numFmtId="0" fontId="11" fillId="0" borderId="0" xfId="0" applyFont="1" applyAlignment="1">
      <alignment horizontal="left" wrapText="1"/>
    </xf>
    <xf numFmtId="0" fontId="11" fillId="0" borderId="8" xfId="0" applyFont="1" applyBorder="1" applyAlignment="1">
      <alignment horizontal="left" wrapText="1"/>
    </xf>
  </cellXfs>
  <cellStyles count="2">
    <cellStyle name="Hyperlink" xfId="1" builtinId="8"/>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4"/>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20" t="s">
        <v>26</v>
      </c>
    </row>
    <row r="2" spans="1:5" ht="32.1" customHeight="1" x14ac:dyDescent="0.2">
      <c r="A2" s="19" t="s">
        <v>178</v>
      </c>
      <c r="B2" s="7"/>
      <c r="C2" s="7"/>
      <c r="D2" s="7"/>
      <c r="E2" s="7"/>
    </row>
    <row r="3" spans="1:5" ht="54.75" customHeight="1" x14ac:dyDescent="0.2">
      <c r="A3" s="6" t="s">
        <v>20</v>
      </c>
    </row>
    <row r="4" spans="1:5" ht="27.75" customHeight="1" x14ac:dyDescent="0.2">
      <c r="A4" s="21" t="str">
        <f>HYPERLINK("https://www.nice.org.uk/guidance/NG54", "Mental health problems in people with learning disabilities: prevention, assessment and management")</f>
        <v>Mental health problems in people with learning disabilities: prevention, assessment and management</v>
      </c>
    </row>
    <row r="5" spans="1:5" ht="47.25" customHeight="1" x14ac:dyDescent="0.2">
      <c r="A5" s="2" t="s">
        <v>3</v>
      </c>
    </row>
    <row r="6" spans="1:5" ht="30" customHeight="1" x14ac:dyDescent="0.2">
      <c r="A6" s="3" t="s">
        <v>8</v>
      </c>
    </row>
    <row r="7" spans="1:5" ht="268.5" customHeight="1" x14ac:dyDescent="0.2">
      <c r="A7" s="4" t="s">
        <v>19</v>
      </c>
    </row>
    <row r="8" spans="1:5" ht="54.75" customHeight="1" x14ac:dyDescent="0.2">
      <c r="A8" s="4" t="s">
        <v>21</v>
      </c>
    </row>
    <row r="9" spans="1:5" ht="46.5" customHeight="1" x14ac:dyDescent="0.2">
      <c r="A9" s="22" t="str">
        <f>HYPERLINK("https://www.nice.org.uk/guidance/NG54/resources", "Tools and resources")</f>
        <v>Tools and resources</v>
      </c>
    </row>
    <row r="10" spans="1:5" ht="34.700000000000003" customHeight="1" x14ac:dyDescent="0.2">
      <c r="A10" s="6" t="s">
        <v>25</v>
      </c>
    </row>
    <row r="11" spans="1:5" ht="18" customHeight="1" x14ac:dyDescent="0.2">
      <c r="A11" s="23" t="s">
        <v>27</v>
      </c>
    </row>
    <row r="12" spans="1:5" ht="15.6" customHeight="1" x14ac:dyDescent="0.2">
      <c r="A12" s="21" t="str">
        <f>HYPERLINK("https://www.nice.org.uk/terms-and-conditions#notice-of-rights", "Subject to Notice of rights")</f>
        <v>Subject to Notice of rights</v>
      </c>
    </row>
    <row r="13" spans="1:5" ht="15.6" customHeight="1" x14ac:dyDescent="0.2">
      <c r="A13" s="5"/>
    </row>
    <row r="14" spans="1:5" ht="15.6" customHeight="1" x14ac:dyDescent="0.2">
      <c r="A14" s="5"/>
    </row>
    <row r="15" spans="1:5" ht="15.6" customHeight="1" x14ac:dyDescent="0.2">
      <c r="A15" s="5"/>
    </row>
    <row r="16" spans="1:5" ht="15.6" customHeight="1" x14ac:dyDescent="0.2"/>
    <row r="17" spans="1:1" ht="15.6" customHeight="1" x14ac:dyDescent="0.2"/>
    <row r="18" spans="1:1" ht="15.6" customHeight="1" x14ac:dyDescent="0.2">
      <c r="A18" s="1"/>
    </row>
    <row r="19" spans="1:1" ht="15.6" customHeight="1" x14ac:dyDescent="0.2"/>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4"/>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2" width="18.33203125" customWidth="1"/>
    <col min="3" max="3" width="38.33203125" customWidth="1"/>
    <col min="4" max="4" width="74.44140625" customWidth="1"/>
    <col min="5" max="5" width="36.6640625" customWidth="1"/>
    <col min="6" max="6" width="78.6640625" customWidth="1"/>
    <col min="7" max="7" width="43" customWidth="1"/>
    <col min="8" max="8" width="48.6640625" customWidth="1"/>
    <col min="9" max="9" width="39.6640625" customWidth="1"/>
    <col min="10" max="10" width="8.6640625" customWidth="1"/>
    <col min="11" max="11" width="16.21875" customWidth="1"/>
    <col min="12" max="12" width="13.6640625" customWidth="1"/>
  </cols>
  <sheetData>
    <row r="1" spans="1:12" ht="43.5" customHeight="1" x14ac:dyDescent="0.25">
      <c r="A1" s="24" t="s">
        <v>26</v>
      </c>
      <c r="B1" s="10"/>
      <c r="C1" s="10"/>
      <c r="D1" s="10"/>
      <c r="E1" s="10"/>
      <c r="F1" s="10"/>
      <c r="G1" s="10"/>
      <c r="H1" s="10"/>
      <c r="I1" s="10"/>
      <c r="J1" s="10"/>
      <c r="K1" s="10"/>
      <c r="L1" s="10"/>
    </row>
    <row r="2" spans="1:12" ht="69" customHeight="1" x14ac:dyDescent="0.2">
      <c r="A2" s="8" t="s">
        <v>7</v>
      </c>
      <c r="B2" s="9" t="s">
        <v>13</v>
      </c>
      <c r="C2" s="9" t="s">
        <v>14</v>
      </c>
      <c r="D2" s="9" t="s">
        <v>15</v>
      </c>
      <c r="E2" s="9" t="s">
        <v>16</v>
      </c>
      <c r="F2" s="9" t="s">
        <v>17</v>
      </c>
      <c r="G2" s="9" t="s">
        <v>18</v>
      </c>
      <c r="H2" s="9" t="s">
        <v>12</v>
      </c>
      <c r="I2" s="9" t="s">
        <v>9</v>
      </c>
      <c r="J2" s="8" t="s">
        <v>2</v>
      </c>
      <c r="K2" s="8" t="s">
        <v>10</v>
      </c>
      <c r="L2" s="8" t="s">
        <v>11</v>
      </c>
    </row>
    <row r="3" spans="1:12" ht="16.5" x14ac:dyDescent="0.25">
      <c r="A3" s="31" t="s">
        <v>179</v>
      </c>
      <c r="B3" s="37"/>
      <c r="C3" s="25"/>
      <c r="D3" s="25"/>
      <c r="E3" s="25"/>
      <c r="F3" s="25"/>
      <c r="G3" s="25"/>
      <c r="H3" s="25"/>
      <c r="I3" s="25"/>
      <c r="J3" s="25"/>
      <c r="K3" s="25"/>
      <c r="L3" s="25"/>
    </row>
    <row r="4" spans="1:12" ht="15.75" x14ac:dyDescent="0.25">
      <c r="A4" s="26" t="s">
        <v>28</v>
      </c>
      <c r="B4" s="38"/>
      <c r="C4" s="26"/>
      <c r="D4" s="26"/>
      <c r="E4" s="26"/>
      <c r="F4" s="26"/>
      <c r="G4" s="26"/>
      <c r="H4" s="26"/>
      <c r="I4" s="26"/>
      <c r="J4" s="26"/>
      <c r="K4" s="26"/>
      <c r="L4" s="26"/>
    </row>
    <row r="5" spans="1:12" ht="94.5" x14ac:dyDescent="0.25">
      <c r="A5" s="27" t="s">
        <v>29</v>
      </c>
      <c r="B5" s="39" t="s">
        <v>30</v>
      </c>
      <c r="C5" s="27"/>
      <c r="D5" s="27"/>
      <c r="E5" s="27"/>
      <c r="F5" s="27"/>
      <c r="G5" s="27"/>
      <c r="H5" s="27"/>
      <c r="I5" s="27"/>
      <c r="J5" s="27"/>
      <c r="K5" s="27"/>
      <c r="L5" s="27"/>
    </row>
    <row r="6" spans="1:12" ht="15.75" x14ac:dyDescent="0.25">
      <c r="A6" s="26" t="s">
        <v>31</v>
      </c>
      <c r="B6" s="38"/>
      <c r="C6" s="26"/>
      <c r="D6" s="26"/>
      <c r="E6" s="26"/>
      <c r="F6" s="26"/>
      <c r="G6" s="26"/>
      <c r="H6" s="26"/>
      <c r="I6" s="26"/>
      <c r="J6" s="26"/>
      <c r="K6" s="26"/>
      <c r="L6" s="26"/>
    </row>
    <row r="7" spans="1:12" ht="192.95" customHeight="1" x14ac:dyDescent="0.25">
      <c r="A7" s="27" t="s">
        <v>32</v>
      </c>
      <c r="B7" s="39" t="s">
        <v>33</v>
      </c>
      <c r="C7" s="27"/>
      <c r="D7" s="27"/>
      <c r="E7" s="27"/>
      <c r="F7" s="27"/>
      <c r="G7" s="27"/>
      <c r="H7" s="27"/>
      <c r="I7" s="27"/>
      <c r="J7" s="27"/>
      <c r="K7" s="27"/>
      <c r="L7" s="27"/>
    </row>
    <row r="8" spans="1:12" ht="16.5" x14ac:dyDescent="0.25">
      <c r="A8" s="31" t="s">
        <v>180</v>
      </c>
      <c r="B8" s="37"/>
      <c r="C8" s="25"/>
      <c r="D8" s="25"/>
      <c r="E8" s="25"/>
      <c r="F8" s="25"/>
      <c r="G8" s="25"/>
      <c r="H8" s="25"/>
      <c r="I8" s="25"/>
      <c r="J8" s="25"/>
      <c r="K8" s="25"/>
      <c r="L8" s="25"/>
    </row>
    <row r="9" spans="1:12" ht="15.75" x14ac:dyDescent="0.25">
      <c r="A9" s="26" t="s">
        <v>34</v>
      </c>
      <c r="B9" s="38"/>
      <c r="C9" s="26"/>
      <c r="D9" s="26"/>
      <c r="E9" s="26"/>
      <c r="F9" s="26"/>
      <c r="G9" s="26"/>
      <c r="H9" s="26"/>
      <c r="I9" s="26"/>
      <c r="J9" s="26"/>
      <c r="K9" s="26"/>
      <c r="L9" s="26"/>
    </row>
    <row r="10" spans="1:12" ht="110.25" x14ac:dyDescent="0.25">
      <c r="A10" s="27" t="s">
        <v>35</v>
      </c>
      <c r="B10" s="39" t="s">
        <v>36</v>
      </c>
      <c r="C10" s="27"/>
      <c r="D10" s="27"/>
      <c r="E10" s="27"/>
      <c r="F10" s="27"/>
      <c r="G10" s="27"/>
      <c r="H10" s="27"/>
      <c r="I10" s="27"/>
      <c r="J10" s="27"/>
      <c r="K10" s="27"/>
      <c r="L10" s="27"/>
    </row>
    <row r="11" spans="1:12" ht="176.1" customHeight="1" x14ac:dyDescent="0.25">
      <c r="A11" s="27" t="s">
        <v>37</v>
      </c>
      <c r="B11" s="39" t="s">
        <v>38</v>
      </c>
      <c r="C11" s="27"/>
      <c r="D11" s="27"/>
      <c r="E11" s="27"/>
      <c r="F11" s="27"/>
      <c r="G11" s="27"/>
      <c r="H11" s="27"/>
      <c r="I11" s="27"/>
      <c r="J11" s="27"/>
      <c r="K11" s="27"/>
      <c r="L11" s="27"/>
    </row>
    <row r="12" spans="1:12" ht="299.25" x14ac:dyDescent="0.25">
      <c r="A12" s="27" t="s">
        <v>169</v>
      </c>
      <c r="B12" s="39" t="s">
        <v>39</v>
      </c>
      <c r="C12" s="27"/>
      <c r="D12" s="27"/>
      <c r="E12" s="27"/>
      <c r="F12" s="27"/>
      <c r="G12" s="27"/>
      <c r="H12" s="27"/>
      <c r="I12" s="27"/>
      <c r="J12" s="27"/>
      <c r="K12" s="27"/>
      <c r="L12" s="27"/>
    </row>
    <row r="13" spans="1:12" ht="110.25" x14ac:dyDescent="0.25">
      <c r="A13" s="27" t="s">
        <v>40</v>
      </c>
      <c r="B13" s="39" t="s">
        <v>41</v>
      </c>
      <c r="C13" s="27"/>
      <c r="D13" s="27"/>
      <c r="E13" s="27"/>
      <c r="F13" s="27"/>
      <c r="G13" s="27"/>
      <c r="H13" s="27"/>
      <c r="I13" s="27"/>
      <c r="J13" s="27"/>
      <c r="K13" s="27"/>
      <c r="L13" s="27"/>
    </row>
    <row r="14" spans="1:12" ht="94.5" x14ac:dyDescent="0.25">
      <c r="A14" s="27" t="s">
        <v>42</v>
      </c>
      <c r="B14" s="39" t="s">
        <v>43</v>
      </c>
      <c r="C14" s="27"/>
      <c r="D14" s="27"/>
      <c r="E14" s="27"/>
      <c r="F14" s="27"/>
      <c r="G14" s="27"/>
      <c r="H14" s="27"/>
      <c r="I14" s="27"/>
      <c r="J14" s="27"/>
      <c r="K14" s="27"/>
      <c r="L14" s="27"/>
    </row>
    <row r="15" spans="1:12" ht="15.75" x14ac:dyDescent="0.25">
      <c r="A15" s="26" t="s">
        <v>44</v>
      </c>
      <c r="B15" s="38"/>
      <c r="C15" s="26"/>
      <c r="D15" s="26"/>
      <c r="E15" s="26"/>
      <c r="F15" s="26"/>
      <c r="G15" s="26"/>
      <c r="H15" s="26"/>
      <c r="I15" s="26"/>
      <c r="J15" s="26"/>
      <c r="K15" s="26"/>
      <c r="L15" s="26"/>
    </row>
    <row r="16" spans="1:12" ht="78.75" x14ac:dyDescent="0.25">
      <c r="A16" s="27" t="s">
        <v>45</v>
      </c>
      <c r="B16" s="39" t="s">
        <v>46</v>
      </c>
      <c r="C16" s="27"/>
      <c r="D16" s="27"/>
      <c r="E16" s="27"/>
      <c r="F16" s="27"/>
      <c r="G16" s="27"/>
      <c r="H16" s="27"/>
      <c r="I16" s="27"/>
      <c r="J16" s="27"/>
      <c r="K16" s="27"/>
      <c r="L16" s="27"/>
    </row>
    <row r="17" spans="1:12" ht="157.5" x14ac:dyDescent="0.25">
      <c r="A17" s="27" t="s">
        <v>47</v>
      </c>
      <c r="B17" s="39" t="s">
        <v>48</v>
      </c>
      <c r="C17" s="27"/>
      <c r="D17" s="27"/>
      <c r="E17" s="27"/>
      <c r="F17" s="27"/>
      <c r="G17" s="27"/>
      <c r="H17" s="27"/>
      <c r="I17" s="27"/>
      <c r="J17" s="27"/>
      <c r="K17" s="27"/>
      <c r="L17" s="27"/>
    </row>
    <row r="18" spans="1:12" ht="15.75" x14ac:dyDescent="0.25">
      <c r="A18" s="26" t="s">
        <v>49</v>
      </c>
      <c r="B18" s="38"/>
      <c r="C18" s="26"/>
      <c r="D18" s="26"/>
      <c r="E18" s="26"/>
      <c r="F18" s="26"/>
      <c r="G18" s="26"/>
      <c r="H18" s="26"/>
      <c r="I18" s="26"/>
      <c r="J18" s="26"/>
      <c r="K18" s="26"/>
      <c r="L18" s="26"/>
    </row>
    <row r="19" spans="1:12" ht="253.5" customHeight="1" x14ac:dyDescent="0.25">
      <c r="A19" s="27" t="s">
        <v>50</v>
      </c>
      <c r="B19" s="39" t="s">
        <v>51</v>
      </c>
      <c r="C19" s="27"/>
      <c r="D19" s="27"/>
      <c r="E19" s="27"/>
      <c r="F19" s="27"/>
      <c r="G19" s="27"/>
      <c r="H19" s="27"/>
      <c r="I19" s="27"/>
      <c r="J19" s="27"/>
      <c r="K19" s="27"/>
      <c r="L19" s="27"/>
    </row>
    <row r="20" spans="1:12" ht="128.44999999999999" customHeight="1" x14ac:dyDescent="0.25">
      <c r="A20" s="27" t="s">
        <v>52</v>
      </c>
      <c r="B20" s="39" t="s">
        <v>53</v>
      </c>
      <c r="C20" s="27"/>
      <c r="D20" s="27"/>
      <c r="E20" s="27"/>
      <c r="F20" s="27"/>
      <c r="G20" s="27"/>
      <c r="H20" s="27"/>
      <c r="I20" s="27"/>
      <c r="J20" s="27"/>
      <c r="K20" s="27"/>
      <c r="L20" s="27"/>
    </row>
    <row r="21" spans="1:12" ht="63" x14ac:dyDescent="0.25">
      <c r="A21" s="27" t="s">
        <v>54</v>
      </c>
      <c r="B21" s="39" t="s">
        <v>55</v>
      </c>
      <c r="C21" s="27"/>
      <c r="D21" s="27"/>
      <c r="E21" s="27"/>
      <c r="F21" s="27"/>
      <c r="G21" s="27"/>
      <c r="H21" s="27"/>
      <c r="I21" s="27"/>
      <c r="J21" s="27"/>
      <c r="K21" s="27"/>
      <c r="L21" s="27"/>
    </row>
    <row r="22" spans="1:12" ht="16.5" x14ac:dyDescent="0.25">
      <c r="A22" s="31" t="s">
        <v>181</v>
      </c>
      <c r="B22" s="37"/>
      <c r="C22" s="25"/>
      <c r="D22" s="25"/>
      <c r="E22" s="25"/>
      <c r="F22" s="25"/>
      <c r="G22" s="25"/>
      <c r="H22" s="25"/>
      <c r="I22" s="25"/>
      <c r="J22" s="25"/>
      <c r="K22" s="25"/>
      <c r="L22" s="25"/>
    </row>
    <row r="23" spans="1:12" ht="94.5" x14ac:dyDescent="0.25">
      <c r="A23" s="27" t="s">
        <v>56</v>
      </c>
      <c r="B23" s="39" t="s">
        <v>57</v>
      </c>
      <c r="C23" s="27"/>
      <c r="D23" s="27"/>
      <c r="E23" s="27"/>
      <c r="F23" s="27"/>
      <c r="G23" s="27"/>
      <c r="H23" s="27"/>
      <c r="I23" s="27"/>
      <c r="J23" s="27"/>
      <c r="K23" s="27"/>
      <c r="L23" s="27"/>
    </row>
    <row r="24" spans="1:12" ht="94.5" x14ac:dyDescent="0.25">
      <c r="A24" s="27" t="s">
        <v>170</v>
      </c>
      <c r="B24" s="39" t="s">
        <v>58</v>
      </c>
      <c r="C24" s="27"/>
      <c r="D24" s="27"/>
      <c r="E24" s="27"/>
      <c r="F24" s="27"/>
      <c r="G24" s="27"/>
      <c r="H24" s="27"/>
      <c r="I24" s="27"/>
      <c r="J24" s="27"/>
      <c r="K24" s="27"/>
      <c r="L24" s="27"/>
    </row>
    <row r="25" spans="1:12" ht="16.5" x14ac:dyDescent="0.25">
      <c r="A25" s="31" t="s">
        <v>182</v>
      </c>
      <c r="B25" s="37"/>
      <c r="C25" s="25"/>
      <c r="D25" s="25"/>
      <c r="E25" s="25"/>
      <c r="F25" s="25"/>
      <c r="G25" s="25"/>
      <c r="H25" s="25"/>
      <c r="I25" s="25"/>
      <c r="J25" s="25"/>
      <c r="K25" s="25"/>
      <c r="L25" s="25"/>
    </row>
    <row r="26" spans="1:12" ht="267.75" x14ac:dyDescent="0.25">
      <c r="A26" s="27" t="s">
        <v>59</v>
      </c>
      <c r="B26" s="39" t="s">
        <v>60</v>
      </c>
      <c r="C26" s="27"/>
      <c r="D26" s="27"/>
      <c r="E26" s="27"/>
      <c r="F26" s="27"/>
      <c r="G26" s="27"/>
      <c r="H26" s="27"/>
      <c r="I26" s="27"/>
      <c r="J26" s="27"/>
      <c r="K26" s="27"/>
      <c r="L26" s="27"/>
    </row>
    <row r="27" spans="1:12" ht="173.25" x14ac:dyDescent="0.25">
      <c r="A27" s="27" t="s">
        <v>61</v>
      </c>
      <c r="B27" s="39" t="s">
        <v>62</v>
      </c>
      <c r="C27" s="27"/>
      <c r="D27" s="27"/>
      <c r="E27" s="27"/>
      <c r="F27" s="27"/>
      <c r="G27" s="27"/>
      <c r="H27" s="27"/>
      <c r="I27" s="27"/>
      <c r="J27" s="27"/>
      <c r="K27" s="27"/>
      <c r="L27" s="27"/>
    </row>
    <row r="28" spans="1:12" ht="16.5" x14ac:dyDescent="0.25">
      <c r="A28" s="31" t="s">
        <v>183</v>
      </c>
      <c r="B28" s="37"/>
      <c r="C28" s="25"/>
      <c r="D28" s="25"/>
      <c r="E28" s="25"/>
      <c r="F28" s="25"/>
      <c r="G28" s="25"/>
      <c r="H28" s="25"/>
      <c r="I28" s="25"/>
      <c r="J28" s="25"/>
      <c r="K28" s="25"/>
      <c r="L28" s="25"/>
    </row>
    <row r="29" spans="1:12" s="30" customFormat="1" ht="78.75" x14ac:dyDescent="0.25">
      <c r="A29" s="28" t="s">
        <v>63</v>
      </c>
      <c r="B29" s="28"/>
      <c r="C29" s="29"/>
      <c r="D29" s="29"/>
      <c r="E29" s="29"/>
      <c r="F29" s="29"/>
      <c r="G29" s="29"/>
      <c r="H29" s="29"/>
      <c r="I29" s="29"/>
      <c r="J29" s="29"/>
      <c r="K29" s="29"/>
      <c r="L29" s="29"/>
    </row>
    <row r="30" spans="1:12" ht="78.75" x14ac:dyDescent="0.25">
      <c r="A30" s="27" t="s">
        <v>65</v>
      </c>
      <c r="B30" s="39" t="s">
        <v>64</v>
      </c>
      <c r="C30" s="27"/>
      <c r="D30" s="27"/>
      <c r="E30" s="27"/>
      <c r="F30" s="27"/>
      <c r="G30" s="27"/>
      <c r="H30" s="27"/>
      <c r="I30" s="27"/>
      <c r="J30" s="27"/>
      <c r="K30" s="27"/>
      <c r="L30" s="27"/>
    </row>
    <row r="31" spans="1:12" ht="78.75" x14ac:dyDescent="0.25">
      <c r="A31" s="27" t="s">
        <v>67</v>
      </c>
      <c r="B31" s="39" t="s">
        <v>66</v>
      </c>
      <c r="C31" s="27"/>
      <c r="D31" s="27"/>
      <c r="E31" s="27"/>
      <c r="F31" s="27"/>
      <c r="G31" s="27"/>
      <c r="H31" s="27"/>
      <c r="I31" s="27"/>
      <c r="J31" s="27"/>
      <c r="K31" s="27"/>
      <c r="L31" s="27"/>
    </row>
    <row r="32" spans="1:12" ht="177.6" customHeight="1" x14ac:dyDescent="0.25">
      <c r="A32" s="27" t="s">
        <v>69</v>
      </c>
      <c r="B32" s="39" t="s">
        <v>68</v>
      </c>
      <c r="C32" s="27"/>
      <c r="D32" s="27"/>
      <c r="E32" s="27"/>
      <c r="F32" s="27"/>
      <c r="G32" s="27"/>
      <c r="H32" s="27"/>
      <c r="I32" s="27"/>
      <c r="J32" s="27"/>
      <c r="K32" s="27"/>
      <c r="L32" s="27"/>
    </row>
    <row r="33" spans="1:12" ht="110.25" x14ac:dyDescent="0.25">
      <c r="A33" s="27" t="s">
        <v>71</v>
      </c>
      <c r="B33" s="39" t="s">
        <v>70</v>
      </c>
      <c r="C33" s="27"/>
      <c r="D33" s="27"/>
      <c r="E33" s="27"/>
      <c r="F33" s="27"/>
      <c r="G33" s="27"/>
      <c r="H33" s="27"/>
      <c r="I33" s="27"/>
      <c r="J33" s="27"/>
      <c r="K33" s="27"/>
      <c r="L33" s="27"/>
    </row>
    <row r="34" spans="1:12" ht="16.5" x14ac:dyDescent="0.25">
      <c r="A34" s="31" t="s">
        <v>171</v>
      </c>
      <c r="B34" s="37"/>
      <c r="C34" s="25"/>
      <c r="D34" s="25"/>
      <c r="E34" s="25"/>
      <c r="F34" s="25"/>
      <c r="G34" s="25"/>
      <c r="H34" s="25"/>
      <c r="I34" s="25"/>
      <c r="J34" s="25"/>
      <c r="K34" s="25"/>
      <c r="L34" s="25"/>
    </row>
    <row r="35" spans="1:12" ht="157.5" x14ac:dyDescent="0.25">
      <c r="A35" s="27" t="s">
        <v>72</v>
      </c>
      <c r="B35" s="39" t="s">
        <v>73</v>
      </c>
      <c r="C35" s="27"/>
      <c r="D35" s="27"/>
      <c r="E35" s="27"/>
      <c r="F35" s="27"/>
      <c r="G35" s="27"/>
      <c r="H35" s="27"/>
      <c r="I35" s="27"/>
      <c r="J35" s="27"/>
      <c r="K35" s="27"/>
      <c r="L35" s="27"/>
    </row>
    <row r="36" spans="1:12" ht="63" x14ac:dyDescent="0.25">
      <c r="A36" s="27" t="s">
        <v>74</v>
      </c>
      <c r="B36" s="39" t="s">
        <v>75</v>
      </c>
      <c r="C36" s="27"/>
      <c r="D36" s="27"/>
      <c r="E36" s="27"/>
      <c r="F36" s="27"/>
      <c r="G36" s="27"/>
      <c r="H36" s="27"/>
      <c r="I36" s="27"/>
      <c r="J36" s="27"/>
      <c r="K36" s="27"/>
      <c r="L36" s="27"/>
    </row>
    <row r="37" spans="1:12" ht="63" x14ac:dyDescent="0.25">
      <c r="A37" s="27" t="s">
        <v>76</v>
      </c>
      <c r="B37" s="39" t="s">
        <v>77</v>
      </c>
      <c r="C37" s="27"/>
      <c r="D37" s="27"/>
      <c r="E37" s="27"/>
      <c r="F37" s="27"/>
      <c r="G37" s="27"/>
      <c r="H37" s="27"/>
      <c r="I37" s="27"/>
      <c r="J37" s="27"/>
      <c r="K37" s="27"/>
      <c r="L37" s="27"/>
    </row>
    <row r="38" spans="1:12" ht="126" x14ac:dyDescent="0.25">
      <c r="A38" s="27" t="s">
        <v>78</v>
      </c>
      <c r="B38" s="39" t="s">
        <v>79</v>
      </c>
      <c r="C38" s="27"/>
      <c r="D38" s="27"/>
      <c r="E38" s="27"/>
      <c r="F38" s="27"/>
      <c r="G38" s="27"/>
      <c r="H38" s="27"/>
      <c r="I38" s="27"/>
      <c r="J38" s="27"/>
      <c r="K38" s="27"/>
      <c r="L38" s="27"/>
    </row>
    <row r="39" spans="1:12" ht="63" x14ac:dyDescent="0.25">
      <c r="A39" s="27" t="s">
        <v>80</v>
      </c>
      <c r="B39" s="39" t="s">
        <v>81</v>
      </c>
      <c r="C39" s="27"/>
      <c r="D39" s="27"/>
      <c r="E39" s="27"/>
      <c r="F39" s="27"/>
      <c r="G39" s="27"/>
      <c r="H39" s="27"/>
      <c r="I39" s="27"/>
      <c r="J39" s="27"/>
      <c r="K39" s="27"/>
      <c r="L39" s="27"/>
    </row>
    <row r="40" spans="1:12" ht="16.5" x14ac:dyDescent="0.25">
      <c r="A40" s="31" t="s">
        <v>184</v>
      </c>
      <c r="B40" s="37"/>
      <c r="C40" s="25"/>
      <c r="D40" s="25"/>
      <c r="E40" s="25"/>
      <c r="F40" s="25"/>
      <c r="G40" s="25"/>
      <c r="H40" s="25"/>
      <c r="I40" s="25"/>
      <c r="J40" s="25"/>
      <c r="K40" s="25"/>
      <c r="L40" s="25"/>
    </row>
    <row r="41" spans="1:12" ht="15.75" x14ac:dyDescent="0.25">
      <c r="A41" s="26" t="s">
        <v>82</v>
      </c>
      <c r="B41" s="38"/>
      <c r="C41" s="26"/>
      <c r="D41" s="26"/>
      <c r="E41" s="26"/>
      <c r="F41" s="26"/>
      <c r="G41" s="26"/>
      <c r="H41" s="26"/>
      <c r="I41" s="26"/>
      <c r="J41" s="26"/>
      <c r="K41" s="26"/>
      <c r="L41" s="26"/>
    </row>
    <row r="42" spans="1:12" ht="173.25" x14ac:dyDescent="0.25">
      <c r="A42" s="27" t="s">
        <v>83</v>
      </c>
      <c r="B42" s="39" t="s">
        <v>84</v>
      </c>
      <c r="C42" s="27"/>
      <c r="D42" s="27"/>
      <c r="E42" s="27"/>
      <c r="F42" s="27"/>
      <c r="G42" s="27"/>
      <c r="H42" s="27"/>
      <c r="I42" s="27"/>
      <c r="J42" s="27"/>
      <c r="K42" s="27"/>
      <c r="L42" s="27"/>
    </row>
    <row r="43" spans="1:12" ht="110.25" x14ac:dyDescent="0.25">
      <c r="A43" s="27" t="s">
        <v>85</v>
      </c>
      <c r="B43" s="39" t="s">
        <v>86</v>
      </c>
      <c r="C43" s="27"/>
      <c r="D43" s="27"/>
      <c r="E43" s="27"/>
      <c r="F43" s="27"/>
      <c r="G43" s="27"/>
      <c r="H43" s="27"/>
      <c r="I43" s="27"/>
      <c r="J43" s="27"/>
      <c r="K43" s="27"/>
      <c r="L43" s="27"/>
    </row>
    <row r="44" spans="1:12" ht="47.25" x14ac:dyDescent="0.25">
      <c r="A44" s="32" t="s">
        <v>87</v>
      </c>
      <c r="B44" s="40" t="s">
        <v>88</v>
      </c>
      <c r="C44" s="32"/>
      <c r="D44" s="32"/>
      <c r="E44" s="32"/>
      <c r="F44" s="32"/>
      <c r="G44" s="32"/>
      <c r="H44" s="32"/>
      <c r="I44" s="32"/>
      <c r="J44" s="32"/>
      <c r="K44" s="32"/>
      <c r="L44" s="32"/>
    </row>
    <row r="45" spans="1:12" ht="365.1" customHeight="1" x14ac:dyDescent="0.25">
      <c r="A45" s="35" t="s">
        <v>172</v>
      </c>
      <c r="B45" s="41"/>
      <c r="C45" s="35"/>
      <c r="D45" s="35"/>
      <c r="E45" s="23"/>
      <c r="F45" s="35"/>
      <c r="G45" s="35"/>
      <c r="H45" s="35"/>
      <c r="I45" s="35"/>
      <c r="J45" s="23"/>
      <c r="K45" s="35"/>
      <c r="L45" s="35"/>
    </row>
    <row r="46" spans="1:12" ht="147" customHeight="1" x14ac:dyDescent="0.25">
      <c r="A46" s="34" t="s">
        <v>173</v>
      </c>
      <c r="B46" s="42" t="s">
        <v>89</v>
      </c>
      <c r="C46" s="34"/>
      <c r="D46" s="34"/>
      <c r="E46" s="36"/>
      <c r="F46" s="34"/>
      <c r="G46" s="34"/>
      <c r="H46" s="34"/>
      <c r="I46" s="34"/>
      <c r="J46" s="36"/>
      <c r="K46" s="34"/>
      <c r="L46" s="34"/>
    </row>
    <row r="47" spans="1:12" ht="84.6" customHeight="1" x14ac:dyDescent="0.25">
      <c r="A47" s="33" t="s">
        <v>90</v>
      </c>
      <c r="B47" s="39" t="s">
        <v>91</v>
      </c>
      <c r="C47" s="33"/>
      <c r="D47" s="33"/>
      <c r="E47" s="27"/>
      <c r="F47" s="33"/>
      <c r="G47" s="33"/>
      <c r="H47" s="33"/>
      <c r="I47" s="33"/>
      <c r="J47" s="27"/>
      <c r="K47" s="33"/>
      <c r="L47" s="33"/>
    </row>
    <row r="48" spans="1:12" ht="221.45" customHeight="1" x14ac:dyDescent="0.25">
      <c r="A48" s="27" t="s">
        <v>92</v>
      </c>
      <c r="B48" s="39" t="s">
        <v>93</v>
      </c>
      <c r="C48" s="27"/>
      <c r="D48" s="27"/>
      <c r="E48" s="27"/>
      <c r="F48" s="27"/>
      <c r="G48" s="27"/>
      <c r="H48" s="27"/>
      <c r="I48" s="27"/>
      <c r="J48" s="27"/>
      <c r="K48" s="27"/>
      <c r="L48" s="27"/>
    </row>
    <row r="49" spans="1:12" ht="15.75" x14ac:dyDescent="0.25">
      <c r="A49" s="26" t="s">
        <v>94</v>
      </c>
      <c r="B49" s="38"/>
      <c r="C49" s="26"/>
      <c r="D49" s="26"/>
      <c r="E49" s="26"/>
      <c r="F49" s="26"/>
      <c r="G49" s="26"/>
      <c r="H49" s="26"/>
      <c r="I49" s="26"/>
      <c r="J49" s="26"/>
      <c r="K49" s="26"/>
      <c r="L49" s="26"/>
    </row>
    <row r="50" spans="1:12" ht="126" x14ac:dyDescent="0.25">
      <c r="A50" s="27" t="s">
        <v>174</v>
      </c>
      <c r="B50" s="39" t="s">
        <v>95</v>
      </c>
      <c r="C50" s="27"/>
      <c r="D50" s="27"/>
      <c r="E50" s="27"/>
      <c r="F50" s="27"/>
      <c r="G50" s="27"/>
      <c r="H50" s="27"/>
      <c r="I50" s="27"/>
      <c r="J50" s="27"/>
      <c r="K50" s="27"/>
      <c r="L50" s="27"/>
    </row>
    <row r="51" spans="1:12" ht="15.75" x14ac:dyDescent="0.25">
      <c r="A51" s="26" t="s">
        <v>96</v>
      </c>
      <c r="B51" s="38"/>
      <c r="C51" s="26"/>
      <c r="D51" s="26"/>
      <c r="E51" s="26"/>
      <c r="F51" s="26"/>
      <c r="G51" s="26"/>
      <c r="H51" s="26"/>
      <c r="I51" s="26"/>
      <c r="J51" s="26"/>
      <c r="K51" s="26"/>
      <c r="L51" s="26"/>
    </row>
    <row r="52" spans="1:12" ht="78.75" x14ac:dyDescent="0.25">
      <c r="A52" s="27" t="s">
        <v>175</v>
      </c>
      <c r="B52" s="39" t="s">
        <v>97</v>
      </c>
      <c r="C52" s="27"/>
      <c r="D52" s="27"/>
      <c r="E52" s="27"/>
      <c r="F52" s="27"/>
      <c r="G52" s="27"/>
      <c r="H52" s="27"/>
      <c r="I52" s="27"/>
      <c r="J52" s="27"/>
      <c r="K52" s="27"/>
      <c r="L52" s="27"/>
    </row>
    <row r="53" spans="1:12" ht="47.25" x14ac:dyDescent="0.25">
      <c r="A53" s="27" t="s">
        <v>98</v>
      </c>
      <c r="B53" s="39" t="s">
        <v>99</v>
      </c>
      <c r="C53" s="27"/>
      <c r="D53" s="27"/>
      <c r="E53" s="27"/>
      <c r="F53" s="27"/>
      <c r="G53" s="27"/>
      <c r="H53" s="27"/>
      <c r="I53" s="27"/>
      <c r="J53" s="27"/>
      <c r="K53" s="27"/>
      <c r="L53" s="27"/>
    </row>
    <row r="54" spans="1:12" ht="63" x14ac:dyDescent="0.25">
      <c r="A54" s="27" t="s">
        <v>100</v>
      </c>
      <c r="B54" s="39" t="s">
        <v>101</v>
      </c>
      <c r="C54" s="27"/>
      <c r="D54" s="27"/>
      <c r="E54" s="27"/>
      <c r="F54" s="27"/>
      <c r="G54" s="27"/>
      <c r="H54" s="27"/>
      <c r="I54" s="27"/>
      <c r="J54" s="27"/>
      <c r="K54" s="27"/>
      <c r="L54" s="27"/>
    </row>
    <row r="55" spans="1:12" ht="94.5" x14ac:dyDescent="0.25">
      <c r="A55" s="27" t="s">
        <v>102</v>
      </c>
      <c r="B55" s="39" t="s">
        <v>103</v>
      </c>
      <c r="C55" s="27"/>
      <c r="D55" s="27"/>
      <c r="E55" s="27"/>
      <c r="F55" s="27"/>
      <c r="G55" s="27"/>
      <c r="H55" s="27"/>
      <c r="I55" s="27"/>
      <c r="J55" s="27"/>
      <c r="K55" s="27"/>
      <c r="L55" s="27"/>
    </row>
    <row r="56" spans="1:12" ht="173.25" x14ac:dyDescent="0.25">
      <c r="A56" s="27" t="s">
        <v>104</v>
      </c>
      <c r="B56" s="39" t="s">
        <v>105</v>
      </c>
      <c r="C56" s="27"/>
      <c r="D56" s="27"/>
      <c r="E56" s="27"/>
      <c r="F56" s="27"/>
      <c r="G56" s="27"/>
      <c r="H56" s="27"/>
      <c r="I56" s="27"/>
      <c r="J56" s="27"/>
      <c r="K56" s="27"/>
      <c r="L56" s="27"/>
    </row>
    <row r="57" spans="1:12" ht="31.5" x14ac:dyDescent="0.25">
      <c r="A57" s="27" t="s">
        <v>106</v>
      </c>
      <c r="B57" s="39" t="s">
        <v>107</v>
      </c>
      <c r="C57" s="27"/>
      <c r="D57" s="27"/>
      <c r="E57" s="27"/>
      <c r="F57" s="27"/>
      <c r="G57" s="27"/>
      <c r="H57" s="27"/>
      <c r="I57" s="27"/>
      <c r="J57" s="27"/>
      <c r="K57" s="27"/>
      <c r="L57" s="27"/>
    </row>
    <row r="58" spans="1:12" ht="15.75" x14ac:dyDescent="0.25">
      <c r="A58" s="26" t="s">
        <v>108</v>
      </c>
      <c r="B58" s="38"/>
      <c r="C58" s="26"/>
      <c r="D58" s="26"/>
      <c r="E58" s="26"/>
      <c r="F58" s="26"/>
      <c r="G58" s="26"/>
      <c r="H58" s="26"/>
      <c r="I58" s="26"/>
      <c r="J58" s="26"/>
      <c r="K58" s="26"/>
      <c r="L58" s="26"/>
    </row>
    <row r="59" spans="1:12" ht="141.75" x14ac:dyDescent="0.25">
      <c r="A59" s="27" t="s">
        <v>109</v>
      </c>
      <c r="B59" s="39" t="s">
        <v>110</v>
      </c>
      <c r="C59" s="27"/>
      <c r="D59" s="27"/>
      <c r="E59" s="27"/>
      <c r="F59" s="27"/>
      <c r="G59" s="27"/>
      <c r="H59" s="27"/>
      <c r="I59" s="27"/>
      <c r="J59" s="27"/>
      <c r="K59" s="27"/>
      <c r="L59" s="27"/>
    </row>
    <row r="60" spans="1:12" ht="47.25" x14ac:dyDescent="0.25">
      <c r="A60" s="27" t="s">
        <v>111</v>
      </c>
      <c r="B60" s="39" t="s">
        <v>112</v>
      </c>
      <c r="C60" s="27"/>
      <c r="D60" s="27"/>
      <c r="E60" s="27"/>
      <c r="F60" s="27"/>
      <c r="G60" s="27"/>
      <c r="H60" s="27"/>
      <c r="I60" s="27"/>
      <c r="J60" s="27"/>
      <c r="K60" s="27"/>
      <c r="L60" s="27"/>
    </row>
    <row r="61" spans="1:12" ht="78.75" x14ac:dyDescent="0.25">
      <c r="A61" s="27" t="s">
        <v>113</v>
      </c>
      <c r="B61" s="39" t="s">
        <v>114</v>
      </c>
      <c r="C61" s="27"/>
      <c r="D61" s="27"/>
      <c r="E61" s="27"/>
      <c r="F61" s="27"/>
      <c r="G61" s="27"/>
      <c r="H61" s="27"/>
      <c r="I61" s="27"/>
      <c r="J61" s="27"/>
      <c r="K61" s="27"/>
      <c r="L61" s="27"/>
    </row>
    <row r="62" spans="1:12" ht="31.5" x14ac:dyDescent="0.25">
      <c r="A62" s="27" t="s">
        <v>115</v>
      </c>
      <c r="B62" s="39" t="s">
        <v>116</v>
      </c>
      <c r="C62" s="27"/>
      <c r="D62" s="27"/>
      <c r="E62" s="27"/>
      <c r="F62" s="27"/>
      <c r="G62" s="27"/>
      <c r="H62" s="27"/>
      <c r="I62" s="27"/>
      <c r="J62" s="27"/>
      <c r="K62" s="27"/>
      <c r="L62" s="27"/>
    </row>
    <row r="63" spans="1:12" ht="15.75" x14ac:dyDescent="0.25">
      <c r="A63" s="26" t="s">
        <v>117</v>
      </c>
      <c r="B63" s="38"/>
      <c r="C63" s="26"/>
      <c r="D63" s="26"/>
      <c r="E63" s="26"/>
      <c r="F63" s="26"/>
      <c r="G63" s="26"/>
      <c r="H63" s="26"/>
      <c r="I63" s="26"/>
      <c r="J63" s="26"/>
      <c r="K63" s="26"/>
      <c r="L63" s="26"/>
    </row>
    <row r="64" spans="1:12" ht="204.75" x14ac:dyDescent="0.25">
      <c r="A64" s="27" t="s">
        <v>176</v>
      </c>
      <c r="B64" s="39" t="s">
        <v>118</v>
      </c>
      <c r="C64" s="27"/>
      <c r="D64" s="27"/>
      <c r="E64" s="27"/>
      <c r="F64" s="27"/>
      <c r="G64" s="27"/>
      <c r="H64" s="27"/>
      <c r="I64" s="27"/>
      <c r="J64" s="27"/>
      <c r="K64" s="27"/>
      <c r="L64" s="27"/>
    </row>
    <row r="65" spans="1:12" ht="15.75" x14ac:dyDescent="0.25">
      <c r="A65" s="26" t="s">
        <v>119</v>
      </c>
      <c r="B65" s="38"/>
      <c r="C65" s="26"/>
      <c r="D65" s="26"/>
      <c r="E65" s="26"/>
      <c r="F65" s="26"/>
      <c r="G65" s="26"/>
      <c r="H65" s="26"/>
      <c r="I65" s="26"/>
      <c r="J65" s="26"/>
      <c r="K65" s="26"/>
      <c r="L65" s="26"/>
    </row>
    <row r="66" spans="1:12" ht="63" x14ac:dyDescent="0.25">
      <c r="A66" s="27" t="s">
        <v>120</v>
      </c>
      <c r="B66" s="39" t="s">
        <v>121</v>
      </c>
      <c r="C66" s="27"/>
      <c r="D66" s="27"/>
      <c r="E66" s="27"/>
      <c r="F66" s="27"/>
      <c r="G66" s="27"/>
      <c r="H66" s="27"/>
      <c r="I66" s="27"/>
      <c r="J66" s="27"/>
      <c r="K66" s="27"/>
      <c r="L66" s="27"/>
    </row>
    <row r="67" spans="1:12" ht="173.25" x14ac:dyDescent="0.25">
      <c r="A67" s="27" t="s">
        <v>122</v>
      </c>
      <c r="B67" s="39" t="s">
        <v>123</v>
      </c>
      <c r="C67" s="27"/>
      <c r="D67" s="27"/>
      <c r="E67" s="27"/>
      <c r="F67" s="27"/>
      <c r="G67" s="27"/>
      <c r="H67" s="27"/>
      <c r="I67" s="27"/>
      <c r="J67" s="27"/>
      <c r="K67" s="27"/>
      <c r="L67" s="27"/>
    </row>
    <row r="68" spans="1:12" ht="126" x14ac:dyDescent="0.25">
      <c r="A68" s="27" t="s">
        <v>124</v>
      </c>
      <c r="B68" s="39" t="s">
        <v>125</v>
      </c>
      <c r="C68" s="27"/>
      <c r="D68" s="27"/>
      <c r="E68" s="27"/>
      <c r="F68" s="27"/>
      <c r="G68" s="27"/>
      <c r="H68" s="27"/>
      <c r="I68" s="27"/>
      <c r="J68" s="27"/>
      <c r="K68" s="27"/>
      <c r="L68" s="27"/>
    </row>
    <row r="69" spans="1:12" ht="16.5" x14ac:dyDescent="0.25">
      <c r="A69" s="31" t="s">
        <v>185</v>
      </c>
      <c r="B69" s="37"/>
      <c r="C69" s="25"/>
      <c r="D69" s="25"/>
      <c r="E69" s="25"/>
      <c r="F69" s="25"/>
      <c r="G69" s="25"/>
      <c r="H69" s="25"/>
      <c r="I69" s="25"/>
      <c r="J69" s="25"/>
      <c r="K69" s="25"/>
      <c r="L69" s="25"/>
    </row>
    <row r="70" spans="1:12" ht="15.75" x14ac:dyDescent="0.25">
      <c r="A70" s="26" t="s">
        <v>126</v>
      </c>
      <c r="B70" s="38"/>
      <c r="C70" s="26"/>
      <c r="D70" s="26"/>
      <c r="E70" s="26"/>
      <c r="F70" s="26"/>
      <c r="G70" s="26"/>
      <c r="H70" s="26"/>
      <c r="I70" s="26"/>
      <c r="J70" s="26"/>
      <c r="K70" s="26"/>
      <c r="L70" s="26"/>
    </row>
    <row r="71" spans="1:12" ht="110.25" x14ac:dyDescent="0.25">
      <c r="A71" s="27" t="s">
        <v>127</v>
      </c>
      <c r="B71" s="39" t="s">
        <v>128</v>
      </c>
      <c r="C71" s="27"/>
      <c r="D71" s="27"/>
      <c r="E71" s="27"/>
      <c r="F71" s="27"/>
      <c r="G71" s="27"/>
      <c r="H71" s="27"/>
      <c r="I71" s="27"/>
      <c r="J71" s="27"/>
      <c r="K71" s="27"/>
      <c r="L71" s="27"/>
    </row>
    <row r="72" spans="1:12" ht="189" x14ac:dyDescent="0.25">
      <c r="A72" s="27" t="s">
        <v>129</v>
      </c>
      <c r="B72" s="39" t="s">
        <v>130</v>
      </c>
      <c r="C72" s="27"/>
      <c r="D72" s="27"/>
      <c r="E72" s="27"/>
      <c r="F72" s="27"/>
      <c r="G72" s="27"/>
      <c r="H72" s="27"/>
      <c r="I72" s="27"/>
      <c r="J72" s="27"/>
      <c r="K72" s="27"/>
      <c r="L72" s="27"/>
    </row>
    <row r="73" spans="1:12" ht="190.5" customHeight="1" x14ac:dyDescent="0.25">
      <c r="A73" s="27" t="s">
        <v>131</v>
      </c>
      <c r="B73" s="39" t="s">
        <v>132</v>
      </c>
      <c r="C73" s="27"/>
      <c r="D73" s="27"/>
      <c r="E73" s="27"/>
      <c r="F73" s="27"/>
      <c r="G73" s="27"/>
      <c r="H73" s="27"/>
      <c r="I73" s="27"/>
      <c r="J73" s="27"/>
      <c r="K73" s="27"/>
      <c r="L73" s="27"/>
    </row>
    <row r="74" spans="1:12" ht="129.6" customHeight="1" x14ac:dyDescent="0.25">
      <c r="A74" s="27" t="s">
        <v>133</v>
      </c>
      <c r="B74" s="39" t="s">
        <v>134</v>
      </c>
      <c r="C74" s="27"/>
      <c r="D74" s="27"/>
      <c r="E74" s="27"/>
      <c r="F74" s="27"/>
      <c r="G74" s="27"/>
      <c r="H74" s="27"/>
      <c r="I74" s="27"/>
      <c r="J74" s="27"/>
      <c r="K74" s="27"/>
      <c r="L74" s="27"/>
    </row>
    <row r="75" spans="1:12" ht="15.75" x14ac:dyDescent="0.25">
      <c r="A75" s="26" t="s">
        <v>135</v>
      </c>
      <c r="B75" s="38"/>
      <c r="C75" s="26"/>
      <c r="D75" s="26"/>
      <c r="E75" s="26"/>
      <c r="F75" s="26"/>
      <c r="G75" s="26"/>
      <c r="H75" s="26"/>
      <c r="I75" s="26"/>
      <c r="J75" s="26"/>
      <c r="K75" s="26"/>
      <c r="L75" s="26"/>
    </row>
    <row r="76" spans="1:12" ht="78.75" x14ac:dyDescent="0.25">
      <c r="A76" s="27" t="s">
        <v>136</v>
      </c>
      <c r="B76" s="39" t="s">
        <v>137</v>
      </c>
      <c r="C76" s="27"/>
      <c r="D76" s="27"/>
      <c r="E76" s="27"/>
      <c r="F76" s="27"/>
      <c r="G76" s="27"/>
      <c r="H76" s="27"/>
      <c r="I76" s="27"/>
      <c r="J76" s="27"/>
      <c r="K76" s="27"/>
      <c r="L76" s="27"/>
    </row>
    <row r="77" spans="1:12" ht="31.5" x14ac:dyDescent="0.25">
      <c r="A77" s="27" t="s">
        <v>138</v>
      </c>
      <c r="B77" s="39" t="s">
        <v>139</v>
      </c>
      <c r="C77" s="27"/>
      <c r="D77" s="27"/>
      <c r="E77" s="27"/>
      <c r="F77" s="27"/>
      <c r="G77" s="27"/>
      <c r="H77" s="27"/>
      <c r="I77" s="27"/>
      <c r="J77" s="27"/>
      <c r="K77" s="27"/>
      <c r="L77" s="27"/>
    </row>
    <row r="78" spans="1:12" ht="31.5" x14ac:dyDescent="0.25">
      <c r="A78" s="27" t="s">
        <v>140</v>
      </c>
      <c r="B78" s="39" t="s">
        <v>141</v>
      </c>
      <c r="C78" s="27"/>
      <c r="D78" s="27"/>
      <c r="E78" s="27"/>
      <c r="F78" s="27"/>
      <c r="G78" s="27"/>
      <c r="H78" s="27"/>
      <c r="I78" s="27"/>
      <c r="J78" s="27"/>
      <c r="K78" s="27"/>
      <c r="L78" s="27"/>
    </row>
    <row r="79" spans="1:12" ht="63" x14ac:dyDescent="0.25">
      <c r="A79" s="27" t="s">
        <v>142</v>
      </c>
      <c r="B79" s="39" t="s">
        <v>143</v>
      </c>
      <c r="C79" s="27"/>
      <c r="D79" s="27"/>
      <c r="E79" s="27"/>
      <c r="F79" s="27"/>
      <c r="G79" s="27"/>
      <c r="H79" s="27"/>
      <c r="I79" s="27"/>
      <c r="J79" s="27"/>
      <c r="K79" s="27"/>
      <c r="L79" s="27"/>
    </row>
    <row r="80" spans="1:12" ht="189" x14ac:dyDescent="0.25">
      <c r="A80" s="27" t="s">
        <v>144</v>
      </c>
      <c r="B80" s="39" t="s">
        <v>145</v>
      </c>
      <c r="C80" s="27"/>
      <c r="D80" s="27"/>
      <c r="E80" s="27"/>
      <c r="F80" s="27"/>
      <c r="G80" s="27"/>
      <c r="H80" s="27"/>
      <c r="I80" s="27"/>
      <c r="J80" s="27"/>
      <c r="K80" s="27"/>
      <c r="L80" s="27"/>
    </row>
    <row r="81" spans="1:12" ht="16.5" x14ac:dyDescent="0.25">
      <c r="A81" s="31" t="s">
        <v>186</v>
      </c>
      <c r="B81" s="37"/>
      <c r="C81" s="25"/>
      <c r="D81" s="25"/>
      <c r="E81" s="25"/>
      <c r="F81" s="25"/>
      <c r="G81" s="25"/>
      <c r="H81" s="25"/>
      <c r="I81" s="25"/>
      <c r="J81" s="25"/>
      <c r="K81" s="25"/>
      <c r="L81" s="25"/>
    </row>
    <row r="82" spans="1:12" ht="78.75" x14ac:dyDescent="0.25">
      <c r="A82" s="27" t="s">
        <v>146</v>
      </c>
      <c r="B82" s="39" t="s">
        <v>147</v>
      </c>
      <c r="C82" s="27"/>
      <c r="D82" s="27"/>
      <c r="E82" s="27"/>
      <c r="F82" s="27"/>
      <c r="G82" s="27"/>
      <c r="H82" s="27"/>
      <c r="I82" s="27"/>
      <c r="J82" s="27"/>
      <c r="K82" s="27"/>
      <c r="L82" s="27"/>
    </row>
    <row r="83" spans="1:12" ht="99.95" customHeight="1" x14ac:dyDescent="0.25">
      <c r="A83" s="27" t="s">
        <v>148</v>
      </c>
      <c r="B83" s="39" t="s">
        <v>149</v>
      </c>
      <c r="C83" s="27"/>
      <c r="D83" s="27"/>
      <c r="E83" s="27"/>
      <c r="F83" s="27"/>
      <c r="G83" s="27"/>
      <c r="H83" s="27"/>
      <c r="I83" s="27"/>
      <c r="J83" s="27"/>
      <c r="K83" s="27"/>
      <c r="L83" s="27"/>
    </row>
    <row r="84" spans="1:12" ht="362.25" x14ac:dyDescent="0.25">
      <c r="A84" s="27" t="s">
        <v>150</v>
      </c>
      <c r="B84" s="39" t="s">
        <v>151</v>
      </c>
      <c r="C84" s="27"/>
      <c r="D84" s="27"/>
      <c r="E84" s="27"/>
      <c r="F84" s="27"/>
      <c r="G84" s="27"/>
      <c r="H84" s="27"/>
      <c r="I84" s="27"/>
      <c r="J84" s="27"/>
      <c r="K84" s="27"/>
      <c r="L84" s="27"/>
    </row>
    <row r="85" spans="1:12" ht="78.75" x14ac:dyDescent="0.25">
      <c r="A85" s="27" t="s">
        <v>152</v>
      </c>
      <c r="B85" s="39" t="s">
        <v>153</v>
      </c>
      <c r="C85" s="27"/>
      <c r="D85" s="27"/>
      <c r="E85" s="27"/>
      <c r="F85" s="27"/>
      <c r="G85" s="27"/>
      <c r="H85" s="27"/>
      <c r="I85" s="27"/>
      <c r="J85" s="27"/>
      <c r="K85" s="27"/>
      <c r="L85" s="27"/>
    </row>
    <row r="86" spans="1:12" ht="78.75" x14ac:dyDescent="0.25">
      <c r="A86" s="27" t="s">
        <v>154</v>
      </c>
      <c r="B86" s="39" t="s">
        <v>155</v>
      </c>
      <c r="C86" s="27"/>
      <c r="D86" s="27"/>
      <c r="E86" s="27"/>
      <c r="F86" s="27"/>
      <c r="G86" s="27"/>
      <c r="H86" s="27"/>
      <c r="I86" s="27"/>
      <c r="J86" s="27"/>
      <c r="K86" s="27"/>
      <c r="L86" s="27"/>
    </row>
    <row r="87" spans="1:12" ht="157.5" x14ac:dyDescent="0.25">
      <c r="A87" s="27" t="s">
        <v>156</v>
      </c>
      <c r="B87" s="39" t="s">
        <v>157</v>
      </c>
      <c r="C87" s="27"/>
      <c r="D87" s="27"/>
      <c r="E87" s="27"/>
      <c r="F87" s="27"/>
      <c r="G87" s="27"/>
      <c r="H87" s="27"/>
      <c r="I87" s="27"/>
      <c r="J87" s="27"/>
      <c r="K87" s="27"/>
      <c r="L87" s="27"/>
    </row>
    <row r="88" spans="1:12" ht="189" x14ac:dyDescent="0.25">
      <c r="A88" s="27" t="s">
        <v>158</v>
      </c>
      <c r="B88" s="39" t="s">
        <v>159</v>
      </c>
      <c r="C88" s="27"/>
      <c r="D88" s="27"/>
      <c r="E88" s="27"/>
      <c r="F88" s="27"/>
      <c r="G88" s="27"/>
      <c r="H88" s="27"/>
      <c r="I88" s="27"/>
      <c r="J88" s="27"/>
      <c r="K88" s="27"/>
      <c r="L88" s="27"/>
    </row>
    <row r="89" spans="1:12" ht="63" x14ac:dyDescent="0.25">
      <c r="A89" s="27" t="s">
        <v>160</v>
      </c>
      <c r="B89" s="39" t="s">
        <v>161</v>
      </c>
      <c r="C89" s="27"/>
      <c r="D89" s="27"/>
      <c r="E89" s="27"/>
      <c r="F89" s="27"/>
      <c r="G89" s="27"/>
      <c r="H89" s="27"/>
      <c r="I89" s="27"/>
      <c r="J89" s="27"/>
      <c r="K89" s="27"/>
      <c r="L89" s="27"/>
    </row>
    <row r="90" spans="1:12" ht="16.5" x14ac:dyDescent="0.25">
      <c r="A90" s="31" t="s">
        <v>187</v>
      </c>
      <c r="B90" s="37"/>
      <c r="C90" s="25"/>
      <c r="D90" s="25"/>
      <c r="E90" s="25"/>
      <c r="F90" s="25"/>
      <c r="G90" s="25"/>
      <c r="H90" s="25"/>
      <c r="I90" s="25"/>
      <c r="J90" s="25"/>
      <c r="K90" s="25"/>
      <c r="L90" s="25"/>
    </row>
    <row r="91" spans="1:12" ht="207.6" customHeight="1" x14ac:dyDescent="0.25">
      <c r="A91" s="27" t="s">
        <v>177</v>
      </c>
      <c r="B91" s="39" t="s">
        <v>162</v>
      </c>
      <c r="C91" s="27"/>
      <c r="D91" s="27"/>
      <c r="E91" s="27"/>
      <c r="F91" s="27"/>
      <c r="G91" s="27"/>
      <c r="H91" s="27"/>
      <c r="I91" s="27"/>
      <c r="J91" s="27"/>
      <c r="K91" s="27"/>
      <c r="L91" s="27"/>
    </row>
    <row r="92" spans="1:12" ht="63" x14ac:dyDescent="0.25">
      <c r="A92" s="27" t="s">
        <v>163</v>
      </c>
      <c r="B92" s="39" t="s">
        <v>164</v>
      </c>
      <c r="C92" s="27"/>
      <c r="D92" s="27"/>
      <c r="E92" s="27"/>
      <c r="F92" s="27"/>
      <c r="G92" s="27"/>
      <c r="H92" s="27"/>
      <c r="I92" s="27"/>
      <c r="J92" s="27"/>
      <c r="K92" s="27"/>
      <c r="L92" s="27"/>
    </row>
    <row r="93" spans="1:12" ht="143.44999999999999" customHeight="1" x14ac:dyDescent="0.25">
      <c r="A93" s="27" t="s">
        <v>165</v>
      </c>
      <c r="B93" s="39" t="s">
        <v>166</v>
      </c>
      <c r="C93" s="27"/>
      <c r="D93" s="27"/>
      <c r="E93" s="27"/>
      <c r="F93" s="27"/>
      <c r="G93" s="27"/>
      <c r="H93" s="27"/>
      <c r="I93" s="27"/>
      <c r="J93" s="27"/>
      <c r="K93" s="27"/>
      <c r="L93" s="27"/>
    </row>
    <row r="94" spans="1:12" ht="192.95" customHeight="1" x14ac:dyDescent="0.25">
      <c r="A94" s="27" t="s">
        <v>167</v>
      </c>
      <c r="B94" s="39" t="s">
        <v>168</v>
      </c>
      <c r="C94" s="27"/>
      <c r="D94" s="27"/>
      <c r="E94" s="27"/>
      <c r="F94" s="27"/>
      <c r="G94" s="27"/>
      <c r="H94" s="27"/>
      <c r="I94" s="27"/>
      <c r="J94" s="27"/>
      <c r="K94" s="27"/>
      <c r="L94" s="27"/>
    </row>
  </sheetData>
  <autoFilter ref="A2:L94" xr:uid="{CDAB6358-A15C-45A3-97A4-BA9D51CB315E}"/>
  <phoneticPr fontId="18" type="noConversion"/>
  <conditionalFormatting sqref="D5:K28 D30:K94">
    <cfRule type="expression" dxfId="0" priority="1">
      <formula>$C5="No"</formula>
    </cfRule>
  </conditionalFormatting>
  <pageMargins left="0.70866141732283472" right="0.70866141732283472" top="0.74803149606299213" bottom="0.74803149606299213" header="0.31496062992125984" footer="0.31496062992125984"/>
  <pageSetup paperSize="9" scale="22"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E46:E94 E5:E44 C5:C44 C46:C94</xm:sqref>
        </x14:dataValidation>
        <x14:dataValidation type="list" allowBlank="1" showInputMessage="1" showErrorMessage="1" xr:uid="{00000000-0002-0000-0100-000002000000}">
          <x14:formula1>
            <xm:f>Dropdowns!$A$1:$A$2</xm:f>
          </x14:formula1>
          <xm:sqref>G5:G44 G46:G94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23.1" customHeight="1" x14ac:dyDescent="0.25">
      <c r="A1" s="14" t="s">
        <v>4</v>
      </c>
      <c r="B1" s="15">
        <f>SUMPRODUCT(COUNTIF('Data sheet'!C3:C94,{"Yes","Partial"}))</f>
        <v>0</v>
      </c>
    </row>
    <row r="2" spans="1:2" ht="15.6" customHeight="1" x14ac:dyDescent="0.25">
      <c r="A2" s="16" t="s">
        <v>0</v>
      </c>
      <c r="B2" s="15">
        <f>COUNTIF('Data sheet'!E3:E94,"Yes")</f>
        <v>0</v>
      </c>
    </row>
    <row r="3" spans="1:2" ht="16.350000000000001" customHeight="1" x14ac:dyDescent="0.25">
      <c r="A3" s="17" t="s">
        <v>5</v>
      </c>
      <c r="B3" s="18">
        <f>COUNTIF('Data sheet'!E3:E94,"Partial")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B3565D-85A1-4C8F-9944-0E0E5DCF73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B2C5B3-6259-4AFA-ABF0-D571208F882D}">
  <ds:schemaRefs>
    <ds:schemaRef ds:uri="0eb656aa-4e79-4e95-9076-bc119a23e0cc"/>
    <ds:schemaRef ds:uri="http://schemas.microsoft.com/office/2006/documentManagement/types"/>
    <ds:schemaRef ds:uri="c1f338ac-e338-414f-952c-f74dcc6d59e1"/>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purl.org/dc/dcmitype/"/>
    <ds:schemaRef ds:uri="http://schemas.openxmlformats.org/package/2006/metadata/core-properties"/>
    <ds:schemaRef ds:uri="acaf4567-dc07-471f-892c-2bcb86ef35ae"/>
  </ds:schemaRefs>
</ds:datastoreItem>
</file>

<file path=customXml/itemProps3.xml><?xml version="1.0" encoding="utf-8"?>
<ds:datastoreItem xmlns:ds="http://schemas.openxmlformats.org/officeDocument/2006/customXml" ds:itemID="{7FDC1FF9-2FB4-44EA-AD0C-92B1DBD3BB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NG54 Mental health problems in people with learning disabilities: prevention, assessment and management: Baseline assessment tool</dc:title>
  <dc:creator/>
  <cp:lastModifiedBy/>
  <dcterms:created xsi:type="dcterms:W3CDTF">2019-11-29T09:17:18Z</dcterms:created>
  <dcterms:modified xsi:type="dcterms:W3CDTF">2024-08-01T14:37:07Z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2024-08-01T12:40:58Z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e332199d-abb4-4a46-9d6d-0210b3e5c9ea</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