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filterPrivacy="1" codeName="ThisWorkbook"/>
  <xr:revisionPtr revIDLastSave="247" documentId="8_{AD21FC99-E2E1-4F05-BFEA-CBEC6882D656}" xr6:coauthVersionLast="47" xr6:coauthVersionMax="47" xr10:uidLastSave="{C4C90D93-739B-4F21-8CD4-A2BF513BE7AA}"/>
  <bookViews>
    <workbookView xWindow="28680" yWindow="-120" windowWidth="21840" windowHeight="13020" tabRatio="889" xr2:uid="{00000000-000D-0000-FFFF-FFFF00000000}"/>
  </bookViews>
  <sheets>
    <sheet name="Cover page" sheetId="27" r:id="rId1"/>
    <sheet name="Introduction" sheetId="23" r:id="rId2"/>
    <sheet name="Data sheet" sheetId="24" r:id="rId3"/>
  </sheets>
  <externalReferences>
    <externalReference r:id="rId4"/>
  </externalReferences>
  <definedNames>
    <definedName name="_1_Outcome">#REF!</definedName>
    <definedName name="_1_Process">#REF!</definedName>
    <definedName name="_1_Structure">#REF!</definedName>
    <definedName name="_10_Outcome">#REF!</definedName>
    <definedName name="_10_Process">#REF!</definedName>
    <definedName name="_10_Structure">#REF!</definedName>
    <definedName name="_2_Outcome">#REF!</definedName>
    <definedName name="_2_Process">#REF!</definedName>
    <definedName name="_2_Structure">#REF!</definedName>
    <definedName name="_3_Outcome">#REF!</definedName>
    <definedName name="_3_Process">#REF!</definedName>
    <definedName name="_3_Structure">#REF!</definedName>
    <definedName name="_4_Outcome">#REF!</definedName>
    <definedName name="_4_Process">#REF!</definedName>
    <definedName name="_4_Structure">#REF!</definedName>
    <definedName name="_5_Outcome">#REF!</definedName>
    <definedName name="_5_Process">#REF!</definedName>
    <definedName name="_5_Structure">#REF!</definedName>
    <definedName name="_6_Outcome">#REF!</definedName>
    <definedName name="_6_Process">#REF!</definedName>
    <definedName name="_6_Structure">#REF!</definedName>
    <definedName name="_7_Outcome">#REF!</definedName>
    <definedName name="_7_Process">#REF!</definedName>
    <definedName name="_7_Structure">#REF!</definedName>
    <definedName name="_8_Outcome">#REF!</definedName>
    <definedName name="_8_Process">#REF!</definedName>
    <definedName name="_8_Structure">#REF!</definedName>
    <definedName name="_9_Outcome">#REF!</definedName>
    <definedName name="_9_Process">#REF!</definedName>
    <definedName name="_9_Structure">#REF!</definedName>
    <definedName name="_Age1">#REF!</definedName>
    <definedName name="_xlnm._FilterDatabase" localSheetId="2" hidden="1">'Data sheet'!$A$7:$K$197</definedName>
    <definedName name="_ftn1" localSheetId="2">'Data sheet'!$A$27</definedName>
    <definedName name="_ftnref1" localSheetId="2">'Data sheet'!$A$28</definedName>
    <definedName name="_Sex1">#REF!</definedName>
    <definedName name="_Toc505096434" localSheetId="2">'Data sheet'!$A$8</definedName>
    <definedName name="_Toc505096435" localSheetId="2">'Data sheet'!$A$25</definedName>
    <definedName name="_Toc505096437" localSheetId="2">'Data sheet'!$A$57</definedName>
    <definedName name="_Toc505096438" localSheetId="2">'Data sheet'!$A$58</definedName>
    <definedName name="_Toc505096439" localSheetId="2">'Data sheet'!#REF!</definedName>
    <definedName name="_Toc505096440" localSheetId="2">'Data sheet'!#REF!</definedName>
    <definedName name="Age">'[1]Data collection'!$C$6:$C$45</definedName>
    <definedName name="Ethnicity">'[1]Data collection'!$E$6:$E$45</definedName>
    <definedName name="Ethnicity1">#REF!</definedName>
    <definedName name="_xlnm.Print_Area" localSheetId="0">'Cover page'!$A$1:$G$24</definedName>
    <definedName name="_xlnm.Print_Area" localSheetId="2">'Data sheet'!$A$1:$K$197</definedName>
    <definedName name="_xlnm.Print_Area" localSheetId="1">Introduction!$A$1:$A$21</definedName>
    <definedName name="_xlnm.Print_Titles" localSheetId="2">'Data sheet'!$7:$7</definedName>
    <definedName name="QS_1">#REF!</definedName>
    <definedName name="QS_10">#REF!</definedName>
    <definedName name="QS_100">#REF!</definedName>
    <definedName name="QS_101">#REF!</definedName>
    <definedName name="QS_102">#REF!</definedName>
    <definedName name="QS_103">#REF!</definedName>
    <definedName name="QS_104">#REF!</definedName>
    <definedName name="QS_105">#REF!</definedName>
    <definedName name="QS_106">#REF!</definedName>
    <definedName name="QS_107">#REF!</definedName>
    <definedName name="QS_108">#REF!</definedName>
    <definedName name="QS_109">#REF!</definedName>
    <definedName name="QS_11">#REF!</definedName>
    <definedName name="QS_110">#REF!</definedName>
    <definedName name="QS_111">#REF!</definedName>
    <definedName name="QS_112">#REF!</definedName>
    <definedName name="QS_113">#REF!</definedName>
    <definedName name="QS_114">#REF!</definedName>
    <definedName name="QS_115">#REF!</definedName>
    <definedName name="QS_116">#REF!</definedName>
    <definedName name="QS_117">#REF!</definedName>
    <definedName name="QS_118">#REF!</definedName>
    <definedName name="QS_119">#REF!</definedName>
    <definedName name="QS_12">#REF!</definedName>
    <definedName name="QS_120">#REF!</definedName>
    <definedName name="QS_121">#REF!</definedName>
    <definedName name="QS_122">#REF!</definedName>
    <definedName name="QS_123">#REF!</definedName>
    <definedName name="QS_124">#REF!</definedName>
    <definedName name="QS_125">#REF!</definedName>
    <definedName name="QS_126">#REF!</definedName>
    <definedName name="QS_127">#REF!</definedName>
    <definedName name="QS_128">#REF!</definedName>
    <definedName name="QS_129">#REF!</definedName>
    <definedName name="QS_13">#REF!</definedName>
    <definedName name="QS_130">#REF!</definedName>
    <definedName name="QS_131">#REF!</definedName>
    <definedName name="QS_132">#REF!</definedName>
    <definedName name="QS_133">#REF!</definedName>
    <definedName name="QS_134">#REF!</definedName>
    <definedName name="QS_135">#REF!</definedName>
    <definedName name="QS_136">#REF!</definedName>
    <definedName name="QS_137">#REF!</definedName>
    <definedName name="QS_138">#REF!</definedName>
    <definedName name="QS_139">#REF!</definedName>
    <definedName name="QS_14">#REF!</definedName>
    <definedName name="QS_140">#REF!</definedName>
    <definedName name="QS_141">#REF!</definedName>
    <definedName name="QS_142">#REF!</definedName>
    <definedName name="QS_15">#REF!</definedName>
    <definedName name="QS_16">#REF!</definedName>
    <definedName name="QS_17">#REF!</definedName>
    <definedName name="QS_18">#REF!</definedName>
    <definedName name="QS_19">#REF!</definedName>
    <definedName name="QS_2">#REF!</definedName>
    <definedName name="QS_20">#REF!</definedName>
    <definedName name="QS_21">#REF!</definedName>
    <definedName name="QS_22">#REF!</definedName>
    <definedName name="QS_23">#REF!</definedName>
    <definedName name="QS_24">#REF!</definedName>
    <definedName name="QS_25">#REF!</definedName>
    <definedName name="QS_26">#REF!</definedName>
    <definedName name="QS_27">#REF!</definedName>
    <definedName name="QS_28">#REF!</definedName>
    <definedName name="QS_29">#REF!</definedName>
    <definedName name="QS_3">#REF!</definedName>
    <definedName name="QS_30">#REF!</definedName>
    <definedName name="QS_31">#REF!</definedName>
    <definedName name="QS_32">#REF!</definedName>
    <definedName name="QS_33">#REF!</definedName>
    <definedName name="QS_34">#REF!</definedName>
    <definedName name="QS_35">#REF!</definedName>
    <definedName name="QS_36">#REF!</definedName>
    <definedName name="QS_37">#REF!</definedName>
    <definedName name="QS_38">#REF!</definedName>
    <definedName name="QS_39">#REF!</definedName>
    <definedName name="QS_4">#REF!</definedName>
    <definedName name="QS_40">#REF!</definedName>
    <definedName name="QS_41">#REF!</definedName>
    <definedName name="QS_42">#REF!</definedName>
    <definedName name="QS_43">#REF!</definedName>
    <definedName name="QS_44">#REF!</definedName>
    <definedName name="QS_45">#REF!</definedName>
    <definedName name="QS_46">#REF!</definedName>
    <definedName name="QS_47">#REF!</definedName>
    <definedName name="QS_48">#REF!</definedName>
    <definedName name="QS_49">#REF!</definedName>
    <definedName name="QS_5">#REF!</definedName>
    <definedName name="QS_50">#REF!</definedName>
    <definedName name="QS_51">#REF!</definedName>
    <definedName name="QS_52">#REF!</definedName>
    <definedName name="QS_53">#REF!</definedName>
    <definedName name="QS_54">#REF!</definedName>
    <definedName name="QS_55">#REF!</definedName>
    <definedName name="QS_56">#REF!</definedName>
    <definedName name="QS_57">#REF!</definedName>
    <definedName name="QS_58">#REF!</definedName>
    <definedName name="QS_59">#REF!</definedName>
    <definedName name="QS_6">#REF!</definedName>
    <definedName name="QS_60">#REF!</definedName>
    <definedName name="QS_61">#REF!</definedName>
    <definedName name="QS_62">#REF!</definedName>
    <definedName name="QS_63">#REF!</definedName>
    <definedName name="QS_64">#REF!</definedName>
    <definedName name="QS_65">#REF!</definedName>
    <definedName name="QS_66">#REF!</definedName>
    <definedName name="QS_67">#REF!</definedName>
    <definedName name="QS_68">#REF!</definedName>
    <definedName name="QS_69">#REF!</definedName>
    <definedName name="QS_7">#REF!</definedName>
    <definedName name="QS_70">#REF!</definedName>
    <definedName name="QS_71">#REF!</definedName>
    <definedName name="QS_72">#REF!</definedName>
    <definedName name="QS_73">#REF!</definedName>
    <definedName name="QS_74">#REF!</definedName>
    <definedName name="QS_75">#REF!</definedName>
    <definedName name="QS_76">#REF!</definedName>
    <definedName name="QS_77">#REF!</definedName>
    <definedName name="QS_78">#REF!</definedName>
    <definedName name="QS_79">#REF!</definedName>
    <definedName name="QS_8">#REF!</definedName>
    <definedName name="QS_80">#REF!</definedName>
    <definedName name="QS_81">#REF!</definedName>
    <definedName name="QS_82">#REF!</definedName>
    <definedName name="QS_83">#REF!</definedName>
    <definedName name="QS_84">#REF!</definedName>
    <definedName name="QS_85">#REF!</definedName>
    <definedName name="QS_86">#REF!</definedName>
    <definedName name="QS_87">#REF!</definedName>
    <definedName name="QS_88">#REF!</definedName>
    <definedName name="QS_89">#REF!</definedName>
    <definedName name="QS_9">#REF!</definedName>
    <definedName name="QS_90">#REF!</definedName>
    <definedName name="QS_91">#REF!</definedName>
    <definedName name="QS_92">#REF!</definedName>
    <definedName name="QS_93">#REF!</definedName>
    <definedName name="QS_94">#REF!</definedName>
    <definedName name="QS_95">#REF!</definedName>
    <definedName name="QS_96">#REF!</definedName>
    <definedName name="QS_97">#REF!</definedName>
    <definedName name="QS_98">#REF!</definedName>
    <definedName name="QS_99">#REF!</definedName>
    <definedName name="QS16A">#REF!</definedName>
    <definedName name="Sex">'[1]Data collection'!$D$6:$D$45</definedName>
    <definedName name="STANDARD_TITL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4" i="24" l="1"/>
  <c r="F3" i="24"/>
  <c r="F5" i="24" l="1"/>
</calcChain>
</file>

<file path=xl/sharedStrings.xml><?xml version="1.0" encoding="utf-8"?>
<sst xmlns="http://schemas.openxmlformats.org/spreadsheetml/2006/main" count="361" uniqueCount="355">
  <si>
    <t>In the first instance, consider whether the guideline is relevant and record the conclusion in the box below.</t>
  </si>
  <si>
    <t>The table can be adapted to include any other local information that is thought to be useful.</t>
  </si>
  <si>
    <t>Number of relevant recommendations</t>
  </si>
  <si>
    <t>Number of recommendations met</t>
  </si>
  <si>
    <t>Percentage of recommendations met</t>
  </si>
  <si>
    <t>NICE recommendation</t>
  </si>
  <si>
    <t>Guideline reference</t>
  </si>
  <si>
    <t>Year of recommendation</t>
  </si>
  <si>
    <t>Is the recommendation relevant?</t>
  </si>
  <si>
    <t>Current activity/evidence</t>
  </si>
  <si>
    <t>Recommendation met?</t>
  </si>
  <si>
    <t>Actions needed to implement recommendation</t>
  </si>
  <si>
    <t>Is there a risk associated with not implementing this recommendation?</t>
  </si>
  <si>
    <t>Is there a cost or saving?</t>
  </si>
  <si>
    <t>Deadline</t>
  </si>
  <si>
    <t>Lead</t>
  </si>
  <si>
    <t>The data sheet contains the recommendations from the guideline. Information can be entered about current activity relevant to the recommendation, actions needed to meet the recommendation, deadlines and the names of the responsible leads.  Useful documents can be added as hyperlinks.</t>
  </si>
  <si>
    <t>The tool can be used by individual services or organisations. Alternatively, an assessment completed with the involvement of all relevant services or organisations would help to develop a picture of activity in the local area.</t>
  </si>
  <si>
    <t>This baseline assessment tool can be used to evaluate whether practice is in line with the recommendations in venous thromboembolism in over 16s: reducing the risk of hospital-acquired deep vein thrombosis or pulmonary embolism .  It can also help to plan activity to meet the recommendations.</t>
  </si>
  <si>
    <t>People admitted to hospital</t>
  </si>
  <si>
    <t>Medical patients</t>
  </si>
  <si>
    <t>Surgical and trauma patients</t>
  </si>
  <si>
    <t>Reassessment of risk of VTE and bleeding</t>
  </si>
  <si>
    <t>Pregnant women and women who gave birth or had a miscarriage or termination of pregnancy in the past 6 weeks</t>
  </si>
  <si>
    <t>Mechanical prophylaxis</t>
  </si>
  <si>
    <t>Pharmacological prophylaxis</t>
  </si>
  <si>
    <t>All surgery</t>
  </si>
  <si>
    <t>Nursing care: early mobilisation and hydration</t>
  </si>
  <si>
    <t>People using antiplatelet agents</t>
  </si>
  <si>
    <t>People using anticoagulation therapy</t>
  </si>
  <si>
    <t>Acute coronary syndromes</t>
  </si>
  <si>
    <t>Acute stroke patients</t>
  </si>
  <si>
    <t>Acutely ill medical patients</t>
  </si>
  <si>
    <t>Lower limb immobilisation</t>
  </si>
  <si>
    <t>Fragility fractures of the pelvis, hip and proximal femur</t>
  </si>
  <si>
    <t>Elective hip replacement</t>
  </si>
  <si>
    <t>Elective knee replacement</t>
  </si>
  <si>
    <t>Non-arthroplasty orthopaedic knee surgery</t>
  </si>
  <si>
    <t>Foot and ankle orthopaedic surgery</t>
  </si>
  <si>
    <t>Upper limb orthopaedic surgery</t>
  </si>
  <si>
    <t>Elective spinal surgery</t>
  </si>
  <si>
    <t>Cranial surgery</t>
  </si>
  <si>
    <t>Spinal injury</t>
  </si>
  <si>
    <t>Abdominal surgery</t>
  </si>
  <si>
    <t>Bariatric surgery</t>
  </si>
  <si>
    <t>Thoracic surgery</t>
  </si>
  <si>
    <t>Vascular surgery</t>
  </si>
  <si>
    <t>Lower limb amputation</t>
  </si>
  <si>
    <t>Varicose vein surgery</t>
  </si>
  <si>
    <t>Head and neck surgery</t>
  </si>
  <si>
    <t>Oral and maxillofacial surgery</t>
  </si>
  <si>
    <t>ENT surgery</t>
  </si>
  <si>
    <t>1.1.1</t>
  </si>
  <si>
    <t>1.1.2</t>
  </si>
  <si>
    <t>1.1.3</t>
  </si>
  <si>
    <t xml:space="preserve">Balance the person’s individual risk of VTE against their risk of bleeding when deciding whether to offer pharmacological thromboprophylaxis to medical patients. </t>
  </si>
  <si>
    <t>1.1.4</t>
  </si>
  <si>
    <t>1.1.5</t>
  </si>
  <si>
    <t>1.1.6</t>
  </si>
  <si>
    <t xml:space="preserve">Balance the person’s individual risk of VTE against their risk of bleeding when deciding whether to offer pharmacological thromboprophylaxis to surgical and trauma patients. </t>
  </si>
  <si>
    <t>1.1.7</t>
  </si>
  <si>
    <t>1.1.8</t>
  </si>
  <si>
    <t xml:space="preserve">Reassess all medical, surgical and trauma patients for risk of VTE and bleeding at the point of consultant review or if their clinical condition changes. </t>
  </si>
  <si>
    <t>1.1.9</t>
  </si>
  <si>
    <t>1.1.10</t>
  </si>
  <si>
    <t>1.2.1</t>
  </si>
  <si>
    <t xml:space="preserve">On admission ensure that people understand the reason for having a risk assessment for VTE and bleeding. </t>
  </si>
  <si>
    <t>1.2.2</t>
  </si>
  <si>
    <t>1.2.3</t>
  </si>
  <si>
    <t>1.2.4</t>
  </si>
  <si>
    <t>1.2.5</t>
  </si>
  <si>
    <t>1.2.6</t>
  </si>
  <si>
    <t>1.2.7</t>
  </si>
  <si>
    <t xml:space="preserve">Ensure that people who are discharged with pharmacological and/or mechanical VTE prophylaxis are able to use it correctly, or have arrangements made for someone to be available who will be able to help them. </t>
  </si>
  <si>
    <t>1.2.8</t>
  </si>
  <si>
    <t xml:space="preserve">Notify the person’s GP if the person has been discharged with pharmacological and/or mechanical VTE prophylaxis to be used at home. </t>
  </si>
  <si>
    <t>1.3.1</t>
  </si>
  <si>
    <t>1.3.2</t>
  </si>
  <si>
    <t xml:space="preserve">Ensure that people who need anti-embolism stockings have their legs measured and that they are provided with the correct size of stocking. Anti-embolism stockings should be fitted and patients shown how to use them by staff trained in their use. </t>
  </si>
  <si>
    <t>1.3.3</t>
  </si>
  <si>
    <t xml:space="preserve">Ensure that people who develop oedema or postoperative swelling have their legs re‑measured and anti-embolism stockings refitted. </t>
  </si>
  <si>
    <t>1.3.4</t>
  </si>
  <si>
    <t xml:space="preserve">If arterial disease is suspected, seek expert opinion before fitting anti-embolism stockings. </t>
  </si>
  <si>
    <t>1.3.5</t>
  </si>
  <si>
    <t>1.3.6</t>
  </si>
  <si>
    <t xml:space="preserve">Encourage people to wear their anti-embolism stockings day and night until they no longer have significantly reduced mobility. </t>
  </si>
  <si>
    <t>1.3.7</t>
  </si>
  <si>
    <t xml:space="preserve">Remove anti-embolism stockings daily for hygiene purposes and to inspect skin condition. In people with a significant reduction in mobility, poor skin integrity or any sensory loss, inspect the skin 2 or 3 times a day, particularly over the heels and bony prominences. </t>
  </si>
  <si>
    <t>1.3.8</t>
  </si>
  <si>
    <t>2010, amended 2018</t>
  </si>
  <si>
    <t xml:space="preserve">Monitor the use of anti-embolism stockings and offer assistance if they are not being worn correctly. </t>
  </si>
  <si>
    <t>1.3.9</t>
  </si>
  <si>
    <t xml:space="preserve">Stop the use of anti-embolism stockings if there is marking, blistering or discolouration of the skin, particularly over the heels and bony prominences, or if the person experiences pain or discomfort. If suitable, offer intermittent pneumatic compression as an alternative. </t>
  </si>
  <si>
    <t>1.3.10</t>
  </si>
  <si>
    <t>Do not offer intermittent pneumatic compression to people with a known allergy to the material of manufacture.</t>
  </si>
  <si>
    <t>1.3.11</t>
  </si>
  <si>
    <t xml:space="preserve">Advise the person to wear their device for as much time as possible. </t>
  </si>
  <si>
    <t>1.3.12</t>
  </si>
  <si>
    <t>1.3.13</t>
  </si>
  <si>
    <t xml:space="preserve">Advise people to consider stopping oestrogen-containing oral contraceptives or hormone replacement therapy 4 weeks before elective surgery. If stopped, provide advice on alternative contraceptive methods. </t>
  </si>
  <si>
    <t>1.3.14</t>
  </si>
  <si>
    <t xml:space="preserve">Encourage people to mobilise as soon as possible. </t>
  </si>
  <si>
    <t>1.3.15</t>
  </si>
  <si>
    <t xml:space="preserve">Do not allow people to become dehydrated unless clinically indicated. </t>
  </si>
  <si>
    <t>1.3.16</t>
  </si>
  <si>
    <t>1.3.17</t>
  </si>
  <si>
    <t xml:space="preserve">Consider VTE prophylaxis for people at increased risk of VTE who are interrupting anticoagulant therapy. </t>
  </si>
  <si>
    <t>1.4.1</t>
  </si>
  <si>
    <t>1.4.2</t>
  </si>
  <si>
    <t>1.4.3</t>
  </si>
  <si>
    <t xml:space="preserve">Do not offer anti-embolism stockings for VTE prophylaxis to people who are admitted for acute stroke. </t>
  </si>
  <si>
    <t>1.4.4</t>
  </si>
  <si>
    <t xml:space="preserve">Consider intermittent pneumatic compression for VTE prophylaxis for people who are immobile and admitted with acute stroke. If using, start it within 3 days of acute stroke. </t>
  </si>
  <si>
    <t>1.4.5</t>
  </si>
  <si>
    <t>1.4.6</t>
  </si>
  <si>
    <t xml:space="preserve">When using intermittent pneumatic compression for people who are admitted with acute stroke, provide it for 30 days or until the person is mobile or discharged, whichever is sooner. </t>
  </si>
  <si>
    <t>1.5.1</t>
  </si>
  <si>
    <t>1.5.2</t>
  </si>
  <si>
    <t>Cardiac surgery</t>
  </si>
  <si>
    <t>Consider VTE prophylaxis for people undergoing thoracic surgery who are at increased risk of VTE.</t>
  </si>
  <si>
    <t>1.6.1</t>
  </si>
  <si>
    <t>1.6.2</t>
  </si>
  <si>
    <t>1.6.3</t>
  </si>
  <si>
    <t>1.6.4</t>
  </si>
  <si>
    <t>Baseline assessment tool for venous thromboembolism in over 16s: reducing the risk of hospital-acquired deep vein thrombosis or pulmonary embolism  (NICE clinical guideline NG89)</t>
  </si>
  <si>
    <t>1.1  Risk assessment</t>
  </si>
  <si>
    <t>1.2   Giving information and planning for discharge</t>
  </si>
  <si>
    <t>For people admitted to hospital who are at increased risk of VTE, give them and their family members or carers (as appropriate) verbal and written information on the following before offering VTE prophylaxis:
• the person’s risks and possible consequences of VTE
• the importance of VTE prophylaxis and its possible side effects – for example, pharmacological prophylaxis can increase bleeding risk
• the correct use of VTE prophylaxis – for example, anti-embolism stockings, intermittent pneumatic compression
• how people can reduce their risk of VTE (such as keeping well hydrated and, if possible, exercising and becoming more mobile).</t>
  </si>
  <si>
    <t xml:space="preserve">Give people discharged with VTE prophylaxis and their family members or carers (as appropriate) verbal and written information on:
• the importance of using VTE prophylaxis correctly (including the correct administration and disposal of pharmacological prophylaxis) 
• the importance of continuing treatment for the recommended duration
• the signs and symptoms of adverse events related to VTE prophylaxis 
• the importance of seeking help and who to contact if people have problems using VTE prophylaxis. </t>
  </si>
  <si>
    <t xml:space="preserve">Ensure that people who are discharged with anti-embolism stockings:
• understand the benefits of wearing them
• understand the importance of wearing them correctly
• understand the need to remove them daily for hygiene purposes
• are able to remove and replace them, or have someone available who will be able to do this for them
• know what to look for if there is a problem – for example, skin marking, blistering or discolouration, particularly over the heels and bony prominences
• know who to contact if there is a problem
• know when to stop wearing them. </t>
  </si>
  <si>
    <t>1.3  All patients</t>
  </si>
  <si>
    <t xml:space="preserve">Do not offer anti-embolism stockings to people who have:
• suspected or proven peripheral arterial disease
• peripheral arterial bypass grafting
• peripheral neuropathy or other causes of sensory impairment
• any local conditions in which anti-embolism stockings may cause damage – for example, fragile ‘tissue paper’ skin, dermatitis, gangrene or recent skin graft
• known allergy to material of manufacture
• severe leg oedema 
• major limb deformity or unusual leg size or shape preventing correct fit.
Use caution and clinical judgement when applying anti-embolism stockings over venous ulcers or wounds. </t>
  </si>
  <si>
    <t xml:space="preserve">Consider VTE prophylaxis for people who are having antiplatelet agents for other conditions and whose risk of VTE outweighs their risk of bleeding. Take into account the risk of bleeding and of comorbidities such as arterial thrombosis.
• If the risk of VTE outweighs the risk of bleeding, consider pharmacological VTE prophylaxis based on their condition or procedure.
• If the risk of bleeding outweighs the risk of VTE, consider mechanical VTE prophylaxis. </t>
  </si>
  <si>
    <t xml:space="preserve">Explain to the person admitted with acute stroke and their family members or carers (as appropriate) that intermittent pneumatic compression:
• reduces the risk of DVT and may increase their chances of survival 
• will not help them recover from stroke, and there may be an associated increased risk of surviving with severe disability. </t>
  </si>
  <si>
    <t xml:space="preserve">As part of the discharge plan, give patients and their family members or carers (as appropriate) verbal and written information on:
• the signs and symptoms of deep vein thrombosis (DVT) and pulmonary embolism
• how people can reduce their risk of VTE (such as keeping well hydrated and, if possible, exercising and becoming more mobile)
• the importance of seeking help if DVT, pulmonary embolism or other adverse events are suspected. </t>
  </si>
  <si>
    <t>1.4   Interventions for people with acute coronary syndromes or acute stroke or for acutely ill patients</t>
  </si>
  <si>
    <t>1.5 Interventions for people with renal impairment</t>
  </si>
  <si>
    <t>1.6 Interventions for people with cancer</t>
  </si>
  <si>
    <t>1.7 Interventions for people having palliative care</t>
  </si>
  <si>
    <t>1.8 Interventions for people admitted to critical care</t>
  </si>
  <si>
    <t>1.9 Interventions for people with psychiatric illness</t>
  </si>
  <si>
    <t>1.10 Interventions when using anaesthesia</t>
  </si>
  <si>
    <t>1.11 Interventions for people having orthopaedic surgery</t>
  </si>
  <si>
    <t>1.12 Interventions for people having elective spinal surgery or cranial surgery or people with spinal injury</t>
  </si>
  <si>
    <t>1.13 Interventions for people with major trauma</t>
  </si>
  <si>
    <t>1.14 Interventions for people having abdominal, thoracic or head and neck surgery</t>
  </si>
  <si>
    <t>1.15 Interventions for people having cardiac or vascular surgery</t>
  </si>
  <si>
    <t>Open vascular surgery or endovascular aneurysm repair</t>
  </si>
  <si>
    <t>1.16 Interventions for pregnant women and women who gave birth or had a miscarriage or termination of pregnancy in the past 6 weeks</t>
  </si>
  <si>
    <t>Do not offer VTE prophylaxis to people with cancer who are receiving cancer-modifying treatments such as radiotherapy, chemotherapy or immunotherapy and who are mobile, except as outlined in recommendations 1.6.2 and 1.6.3, unless they are also at increased risk of VTE because of something other than the cancer.</t>
  </si>
  <si>
    <t>If giving VTE prophylaxis to people with cancer (see recommendations 1.6.2 and 1.6.3), continue for as long as they are receiving chemotherapy.</t>
  </si>
  <si>
    <t>1.7.1</t>
  </si>
  <si>
    <t>1.7.2</t>
  </si>
  <si>
    <t>Do not offer VTE prophylaxis to people in the last days of life. </t>
  </si>
  <si>
    <t>1.7.3</t>
  </si>
  <si>
    <t>For recommendations on shared decision-making in the last days of life, see the NICE guideline on care of dying adults in the last days of life. </t>
  </si>
  <si>
    <t>1.7.4</t>
  </si>
  <si>
    <t>Review VTE prophylaxis daily for people who are having palliative care, taking into account the views of the person, their family members or carers (as appropriate) and the multidisciplinary team. </t>
  </si>
  <si>
    <t>1.8.1</t>
  </si>
  <si>
    <t>Assess all people admitted to the critical care unit for risk of VTE and bleeding. </t>
  </si>
  <si>
    <t>1.8.2</t>
  </si>
  <si>
    <t>1.8.3</t>
  </si>
  <si>
    <t>Consider mechanical VTE prophylaxis for people admitted to the critical care unit if pharmacological prophylaxis is contraindicated based on their condition or procedure. </t>
  </si>
  <si>
    <t>1.8.4</t>
  </si>
  <si>
    <t>1.8.5</t>
  </si>
  <si>
    <t>Reassess VTE and bleeding risk daily for people in critical care units. </t>
  </si>
  <si>
    <t>1.8.6</t>
  </si>
  <si>
    <t>Assess VTE and bleeding risk more than once a day in people admitted to the critical care unit if the person's condition is changing rapidly. </t>
  </si>
  <si>
    <t>1.9.1</t>
  </si>
  <si>
    <t>1.9.2</t>
  </si>
  <si>
    <t>Reassess all people admitted to an acute psychiatric ward for risk of VTE and bleeding at the point of consultant review or if their clinical condition changes. </t>
  </si>
  <si>
    <t>1.9.3</t>
  </si>
  <si>
    <t>1.9.4</t>
  </si>
  <si>
    <t>1.9.5</t>
  </si>
  <si>
    <t>Continue pharmacological VTE prophylaxis for people admitted to an acute psychiatric ward until the person is no longer at increased risk of VTE. </t>
  </si>
  <si>
    <t>1.10.1</t>
  </si>
  <si>
    <t>Consider regional anaesthesia for individual patients, in addition to other methods of VTE prophylaxis, as it carries a lower risk of VTE than general anaesthesia. Take into account the person's preferences, their suitability for regional anaesthesia and any other planned method of VTE prophylaxis. </t>
  </si>
  <si>
    <t>1.10.2</t>
  </si>
  <si>
    <t>If regional anaesthesia is used, plan the timing of pharmacological VTE prophylaxis to minimise the risk of epidural haematoma. If antiplatelet or anticoagulant agents are being used, or their use is planned, refer to the summary of product characteristics for guidance about the safety and timing of these in relation to the use of regional anaesthesia. </t>
  </si>
  <si>
    <t>1.10.3</t>
  </si>
  <si>
    <t>Do not routinely offer pharmacological or mechanical VTE prophylaxis to people undergoing a surgical procedure with local anaesthesia by local infiltration with no limitation of mobility.</t>
  </si>
  <si>
    <t>1.11.1</t>
  </si>
  <si>
    <t>1.11.2</t>
  </si>
  <si>
    <t>1.11.3</t>
  </si>
  <si>
    <t>Consider pre‑operative VTE prophylaxis for people with fragility fractures of the pelvis, hip or proximal femur if surgery is delayed beyond the day after admission. Give the last dose no less than 12 hours before surgery for LMWH or 24 hours before surgery for fondaparinux sodium.</t>
  </si>
  <si>
    <t>1.11.4</t>
  </si>
  <si>
    <t>Consider intermittent pneumatic compression for people with fragility fractures of the pelvis, hip or proximal femur at the time of admission if pharmacological prophylaxis is contraindicated. Continue until the person no longer has significantly reduced mobility relative to their normal or anticipated mobility. </t>
  </si>
  <si>
    <t>1.11.5</t>
  </si>
  <si>
    <t>1.11.6</t>
  </si>
  <si>
    <t>1.11.7</t>
  </si>
  <si>
    <t>Consider anti-embolism stockings until discharge from hospital if pharmacological interventions are contraindicated in people undergoing elective hip replacement surgery. </t>
  </si>
  <si>
    <t>1.11.8</t>
  </si>
  <si>
    <t>1.11.9</t>
  </si>
  <si>
    <t>1.11.10</t>
  </si>
  <si>
    <t>Consider intermittent pneumatic compression if pharmacological prophylaxis is contraindicated in people undergoing elective knee replacement surgery. Continue until the person is mobile. </t>
  </si>
  <si>
    <t>1.11.11</t>
  </si>
  <si>
    <t>1.11.13</t>
  </si>
  <si>
    <t>Consider VTE prophylaxis for people undergoing other knee surgery (for example, osteotomy or fracture surgery) whose risk of VTE outweighs their risk of bleeding. </t>
  </si>
  <si>
    <t>1.11.14</t>
  </si>
  <si>
    <t>1.11.15</t>
  </si>
  <si>
    <t>Be aware that VTE prophylaxis is generally not needed if giving local or regional anaesthetic for upper limb surgery. </t>
  </si>
  <si>
    <t>1.11.16</t>
  </si>
  <si>
    <t>Consider VTE prophylaxis for people undergoing upper limb surgery if the person's total time under general anaesthetic is over 90 minutes or where their operation is likely to make it difficult for them to mobilise.</t>
  </si>
  <si>
    <t>1.12.1</t>
  </si>
  <si>
    <t>1.12.2</t>
  </si>
  <si>
    <t>1.12.3</t>
  </si>
  <si>
    <t>1.12.4</t>
  </si>
  <si>
    <t>1.12.5</t>
  </si>
  <si>
    <t>1.12.6</t>
  </si>
  <si>
    <t>1.12.7</t>
  </si>
  <si>
    <t>1.12.8</t>
  </si>
  <si>
    <t>1.12.9</t>
  </si>
  <si>
    <t>1.12.10</t>
  </si>
  <si>
    <t>Do not offer pharmacological VTE prophylaxis to people with ruptured cranial vascular malformations (for example, brain aneurysms) or people with intracranial haemorrhage (spontaneous or traumatic) until the lesion has been secured or the condition has stabilised. </t>
  </si>
  <si>
    <t>1.12.11</t>
  </si>
  <si>
    <t>1.12.12</t>
  </si>
  <si>
    <t>Reassess risk of bleeding 24 hours after initial admission in people with spinal injury. </t>
  </si>
  <si>
    <t>1.12.13</t>
  </si>
  <si>
    <t>1.12.14</t>
  </si>
  <si>
    <t>Continue VTE prophylaxis in people with spinal injury for 30 days or until the person is mobile or discharged, whichever is sooner.</t>
  </si>
  <si>
    <t>1.13.1</t>
  </si>
  <si>
    <t>1.13.2</t>
  </si>
  <si>
    <t>Reassess risk of VTE and bleeding in people with serious or major trauma whenever their clinical condition changes and at least daily. </t>
  </si>
  <si>
    <t>1.13.3</t>
  </si>
  <si>
    <t>Consider pharmacological VTE prophylaxis for people with serious or major trauma as soon as possible after the risk assessment when the risk of VTE outweighs the risk of bleeding. Continue for a minimum of 7 days. </t>
  </si>
  <si>
    <t>1.14.1</t>
  </si>
  <si>
    <t>1.14.2</t>
  </si>
  <si>
    <t>1.14.3</t>
  </si>
  <si>
    <t>1.14.4</t>
  </si>
  <si>
    <t>Consider extending pharmacological VTE prophylaxis to 28 days postoperatively for people who have had major cancer surgery in the abdomen. </t>
  </si>
  <si>
    <t>1.14.5</t>
  </si>
  <si>
    <t>Offer VTE prophylaxis to people undergoing bariatric surgery. </t>
  </si>
  <si>
    <t>1.14.6</t>
  </si>
  <si>
    <t>1.14.7</t>
  </si>
  <si>
    <t>1.14.8</t>
  </si>
  <si>
    <t>1.14.9</t>
  </si>
  <si>
    <t>1.14.10</t>
  </si>
  <si>
    <t>1.14.11</t>
  </si>
  <si>
    <t>1.14.12</t>
  </si>
  <si>
    <t>1.14.13</t>
  </si>
  <si>
    <t>1.14.14</t>
  </si>
  <si>
    <t>1.15.1</t>
  </si>
  <si>
    <t>1.15.2</t>
  </si>
  <si>
    <t>1.15.3</t>
  </si>
  <si>
    <t>1.15.4</t>
  </si>
  <si>
    <t>1.15.5</t>
  </si>
  <si>
    <t>1.15.6</t>
  </si>
  <si>
    <t>Consider mechanical VTE prophylaxis with intermittent pneumatic compression on the contralateral leg, on admission, for people who are undergoing lower limb amputation and if pharmacological prophylaxis is contraindicated.</t>
  </si>
  <si>
    <t>1.15.7</t>
  </si>
  <si>
    <t>For people undergoing lower limb amputation, continue mechanical VTE prophylaxis until the person no longer has significantly reduced mobility relative to their anticipated mobility. </t>
  </si>
  <si>
    <t>1.15.8</t>
  </si>
  <si>
    <t>1.15.9</t>
  </si>
  <si>
    <t>1.15.10</t>
  </si>
  <si>
    <t>1.15.11</t>
  </si>
  <si>
    <t>If using anti-embolism stockings for people undergoing varicose vein surgery, continue until the person no longer has significantly reduced mobility relative to their normal or anticipated mobility. </t>
  </si>
  <si>
    <t>1.16.1</t>
  </si>
  <si>
    <t>Consider LMWH for all women who are admitted to hospital or a midwife-led unit if they are pregnant or gave birth, had a miscarriage or had a termination of pregnancy in the past 6 weeks, and whose risk of VTE outweighs their risk of bleeding. </t>
  </si>
  <si>
    <t>1.16.2</t>
  </si>
  <si>
    <t>Do not offer VTE prophylaxis to women admitted to hospital or a midwife-led unit who are in active labour.</t>
  </si>
  <si>
    <t>1.16.3</t>
  </si>
  <si>
    <t>Stop pharmacological VTE prophylaxis when women are in labour. </t>
  </si>
  <si>
    <t>1.16.4</t>
  </si>
  <si>
    <t>1.16.5</t>
  </si>
  <si>
    <t>1.16.6</t>
  </si>
  <si>
    <t>If using LMWH in pregnant women, start it as soon as possible and within 14 hours of the risk assessment being completed and continue until the woman is no longer at increased risk of VTE or until discharge from hospital or the midwife-led unit. </t>
  </si>
  <si>
    <t>If using pharmacological VTE prophylaxis for people with renal impairment, choose either LMWH or unfractionated heparin (UFH). </t>
  </si>
  <si>
    <t>If needed, reduce the dose of LMWH and UFH for people with renal impairment. Base the decision on multidisciplinary or senior opinion, or locally agreed protocols. </t>
  </si>
  <si>
    <t>Consider pharmacological VTE prophylaxis with LMWH for people with pancreatic cancer who are receiving chemotherapy. </t>
  </si>
  <si>
    <t>Consider pharmacological VTE prophylaxis with LMWH for people admitted to an acute psychiatric ward whose risk of VTE outweighs their risk of bleeding. </t>
  </si>
  <si>
    <t>Consider adding pre‑operative pharmacological VTE prophylaxis with LMWH. Give the last dose no less than 24 hours before surgery for people undergoing cranial surgery whose risk of VTE outweighs their risk of bleeding.</t>
  </si>
  <si>
    <t>If needed, start LMWH earlier than 24 hours after the operation for people undergoing cranial surgery. Base the decision on multidisciplinary or senior opinion, or a locally agreed protocol. </t>
  </si>
  <si>
    <t>1.11.12</t>
  </si>
  <si>
    <t>2018, amended 2019</t>
  </si>
  <si>
    <t>All patients</t>
  </si>
  <si>
    <t>2018, amended 2021</t>
  </si>
  <si>
    <r>
      <t>Is the guideline relevant</t>
    </r>
    <r>
      <rPr>
        <b/>
        <sz val="12"/>
        <color indexed="8"/>
        <rFont val="Lato"/>
        <family val="2"/>
      </rPr>
      <t>?</t>
    </r>
  </si>
  <si>
    <r>
      <t>If it would be helpful to group the recommendations, for example</t>
    </r>
    <r>
      <rPr>
        <sz val="12"/>
        <rFont val="Lato"/>
        <family val="2"/>
      </rPr>
      <t xml:space="preserve"> those that </t>
    </r>
    <r>
      <rPr>
        <sz val="12"/>
        <color indexed="8"/>
        <rFont val="Lato"/>
        <family val="2"/>
      </rPr>
      <t xml:space="preserve">are key priorities for implementation or by deadline, use the filter function in the data menu. </t>
    </r>
  </si>
  <si>
    <r>
      <t>Tools and resources</t>
    </r>
    <r>
      <rPr>
        <sz val="12"/>
        <rFont val="Lato"/>
        <family val="2"/>
      </rPr>
      <t xml:space="preserve"> to help put the guidance into practice are available on the NICE website. </t>
    </r>
  </si>
  <si>
    <t>thromboembolism in over 16s: reducing</t>
  </si>
  <si>
    <t xml:space="preserve">the risk of hospital-acquired deep vein </t>
  </si>
  <si>
    <t xml:space="preserve">thrombosis or pulmonary embolism </t>
  </si>
  <si>
    <t>NG89</t>
  </si>
  <si>
    <t xml:space="preserve">Baseline assessment: venous </t>
  </si>
  <si>
    <t xml:space="preserve">Published: 21 March 2018 </t>
  </si>
  <si>
    <t>Updated: 13 August 2019</t>
  </si>
  <si>
    <r>
      <t xml:space="preserve">Reassess risk of VTE and bleeding, and assess the need for thromboprophylaxis for all women:
• within 6 hours of giving birth, having a miscarriage or having a termination of pregnancy </t>
    </r>
    <r>
      <rPr>
        <b/>
        <sz val="12"/>
        <color theme="1"/>
        <rFont val="Lato"/>
        <family val="2"/>
      </rPr>
      <t>or</t>
    </r>
    <r>
      <rPr>
        <sz val="12"/>
        <color theme="1"/>
        <rFont val="Lato"/>
        <family val="2"/>
      </rPr>
      <t xml:space="preserve">
• if their clinical condition changes </t>
    </r>
    <r>
      <rPr>
        <b/>
        <sz val="12"/>
        <color theme="1"/>
        <rFont val="Lato"/>
        <family val="2"/>
      </rPr>
      <t>and</t>
    </r>
    <r>
      <rPr>
        <sz val="12"/>
        <color theme="1"/>
        <rFont val="Lato"/>
        <family val="2"/>
      </rPr>
      <t xml:space="preserve"> they:
- are pregnant </t>
    </r>
    <r>
      <rPr>
        <b/>
        <sz val="12"/>
        <color theme="1"/>
        <rFont val="Lato"/>
        <family val="2"/>
      </rPr>
      <t>or</t>
    </r>
    <r>
      <rPr>
        <sz val="12"/>
        <color theme="1"/>
        <rFont val="Lato"/>
        <family val="2"/>
      </rPr>
      <t xml:space="preserve"> 
- gave birth, had a miscarriage or had a termination of pregnancy within the past 6 weeks. </t>
    </r>
  </si>
  <si>
    <t xml:space="preserve">Assess all medical patients to identify the risk of VTE and bleeding:
• as soon as possible after admission to hospital or by the time of the first consultant review
• using a tool published by a national UK body, professional network or peer-reviewed journal.  
A tool commonly used to develop a treatment plan for medical patients is the Department of Health VTE risk assessment tool. (Reproduced with the permission of the Department of Health and Social Care under the Open Government Licence.) </t>
  </si>
  <si>
    <t xml:space="preserve">If using pharmacological VTE prophylaxis for medical patients, start it as soon as possible and within 14 hours of admission, unless otherwise stated in the population-specific recommendations (see the sections on interventions for people with acute coronary syndromes or acute stroke or for acutely ill patients, interventions for people with renal impairment, interventions for people with cancer, interventions for people having palliative care, interventions for people admitted to critical care, and interventions for people with psychiatric illness). </t>
  </si>
  <si>
    <t>Assess all surgical and trauma patients to identify the risk of VTE and bleeding:
• as soon as possible after admission to hospital or by the time of the first consultant review
• using a tool published by a national UK body, professional network or peer-reviewed journal.
A tool commonly used to develop a treatment plan for surgical patients is the Department of Health VTE risk assessment tool. (Reproduced with the permission of the Department of Health and Social Care under the Open Government Licence.)</t>
  </si>
  <si>
    <t xml:space="preserve">If using pharmacological VTE prophylaxis for surgical and trauma patients, start it as soon as possible and within 14 hours of admission, unless otherwise stated in the population-specific recommendations (see the sections on interventions when using anaesthesia, interventions for people having orthopaedic surgery, interventions for people having elective spinal surgery or cranial surgery people with spinal injury, interventions for people with major trauma, interventions for people having abdominal, thoracic or head and neck surgery, and interventions for people having cardiac or vascular surgery). </t>
  </si>
  <si>
    <t xml:space="preserve">Assess all women on admission to hospital or a midwife-led unit if they are pregnant or gave birth, had a miscarriage or had a termination of pregnancy in the past 6 weeks, to identify their risk of VTE and bleeding. Use a tool published by a national UK body, professional network or peer-reviewed journal. The most commonly used tool is the Royal College of Obstetricians and Gynaecologists risk assessment tool. (Reproduced from: Royal College of Obstetricians and Gynaecologists. Reducing the risk of venous thromboembolism during pregnancy and the puerperium. Green-top Guideline No. 37a. London: RCOG, 2015, with the permission of the Royal College of Obstetricians and Gynaecologists.) </t>
  </si>
  <si>
    <t xml:space="preserve">Be aware that heparins are of animal origin and this may be of concern to some people (See Religion or belief: a practical guide for the NHS). Discuss the alternatives with people who have concerns about using animal products, after discussing their suitability, advantages and disadvantages with the person. </t>
  </si>
  <si>
    <t xml:space="preserve">For pharmacological VTE prophylaxis in people under 18, follow the recommendations on apixaban, aspirin, dabigatran etexilate, fondaparinux sodium, low-molecular-weight heparin (LMWH) and rivaroxaban in this guideline. 
In March 2018, the use of these drugs in young people under 18 was off label. See NICE's information on prescribing medicines. </t>
  </si>
  <si>
    <t xml:space="preserve">Be aware that people receiving anticoagulant drugs as part of their treatment for an acute coronary syndrome do not usually need VTE prophylaxis. See also the recommendation in the section on people using anticoagulation therapy. </t>
  </si>
  <si>
    <t>Offer pharmacological VTE prophylaxis for a minimum of 7 days to acutely ill medical patients whose risk of VTE outweighs their risk of bleeding:
• Use LMWH  as first-line treatment.
• If LMWH is contraindicated, use fondaparinux sodium. 
In March 2018, the use of LMWH and fondaparinux sodium in young people under 18 was off label. See NICE's information on prescribing medicines.</t>
  </si>
  <si>
    <t>In March 2018, the use of LMWH in young people under 18 was off label. See NICE's information on prescribing medicines.</t>
  </si>
  <si>
    <t>In March 2018:
•	the use of LMWH in young people under 18 in recommendations 1.6.2 and 1.6.3 was off label
•	the use of aspirin in recommendation 1.6.2 was off label.
See NICE's information on prescribing medicines.</t>
  </si>
  <si>
    <t>Provide LMWH to people admitted to the critical care unit if pharmacological VTE prophylaxis is not contraindicated. For people with renal impairment, see the recommendations on interventions for people with renal impairment. 
In March 2018, the use of LMWH in young people under 18 was off label. See NICE's information on prescribing medicines.</t>
  </si>
  <si>
    <t>If using mechanical VTE prophylaxis for people admitted to the critical care unit, start it on admission and continue until the person no longer has reduced mobility relative to their normal or anticipated mobility.</t>
  </si>
  <si>
    <t>In March 2018:
•	the use of LMWH in young people under 18 in recommendations 1.9.3 and 1.9.4 was off label
•	the use of fondaparinux sodium in young people under 18 in recommendation 1.9.4 was off label.
See NICE's information on prescribing medicines.</t>
  </si>
  <si>
    <t>Consider pharmacological VTE prophylaxis with LMWH or fondaparinux sodium for people with lower limb immobilisation whose risk of VTE outweighs their risk of bleeding. Consider stopping prophylaxis if lower limb immobilisation continues beyond 42 days. 
In March 2018, the use of LMWH and fondaparinux sodium in young people under 18 was off label. See NICE's information on prescribing medicines.</t>
  </si>
  <si>
    <t>In March 2018, the use of LMWH and fondaparinux sodium in young people under 18 in recommendations 1.11.2 and 1.11.3 was off label. See NICE's information on prescribing medicines.</t>
  </si>
  <si>
    <t>In March 2018:
•	the use of LMWH and rivaroxaban in young people under 18 in recommendation 1.11.5 was off label
•	the use of aspirin in recommendation 1.11.5 was off label
•	the use of apixaban and dabigatran etexilate in young people under 18 in recommendation 1.11.6 was off label.
See NICE's information on prescribing medicines.</t>
  </si>
  <si>
    <t>In March 2018:
•	the use of LMWH and rivaroxaban in young people under 18 in recommendation 1.11.8 was off label
•	the use of aspirin in recommendation 1.11.8 was off label
•	the use of apixaban and dabigatran etexilate in young people under 18 in recommendation 1.11.9 was off label.
See NICE's information on prescribing medicines.</t>
  </si>
  <si>
    <t xml:space="preserve">Offer VTE prophylaxis to people undergoing elective knee replacement surgery whose VTE risk outweighs their risk of bleeding. Choose any one of:
•	Aspirin (75 mg or 150 mg) for 14 days.
•	LMWH for 14 days combined with anti-embolism stockings until discharge.
Rivaroxaban, which is recommended as an option in NICE technology appraisal guidance for preventing venous thromboembolism in adults after elective knee replacement surgery. For full details, see the guidance on rivaroxaban (TA170, 2009). </t>
  </si>
  <si>
    <r>
      <t>Be aware that VTE prophylaxis is generally not needed for people undergoing arthroscopic knee surgery where:
•total anaesthesia time is less than 90 minutes </t>
    </r>
    <r>
      <rPr>
        <b/>
        <sz val="12"/>
        <color theme="1"/>
        <rFont val="Lato"/>
        <family val="2"/>
      </rPr>
      <t>and
•</t>
    </r>
    <r>
      <rPr>
        <sz val="12"/>
        <color theme="1"/>
        <rFont val="Lato"/>
        <family val="2"/>
      </rPr>
      <t>the person is at low risk of VTE.</t>
    </r>
  </si>
  <si>
    <r>
      <t xml:space="preserve">Offer mechanical VTE prophylaxis on admission to people undergoing elective spinal surgery. Choose either:
• anti-embolism stockings </t>
    </r>
    <r>
      <rPr>
        <b/>
        <sz val="12"/>
        <color theme="1"/>
        <rFont val="Lato"/>
        <family val="2"/>
      </rPr>
      <t>or</t>
    </r>
    <r>
      <rPr>
        <sz val="12"/>
        <color theme="1"/>
        <rFont val="Lato"/>
        <family val="2"/>
      </rPr>
      <t xml:space="preserve">
• intermittent pneumatic compression. 
Continue for 30 days or until the person is mobile or discharged, whichever is sooner. </t>
    </r>
  </si>
  <si>
    <t>Consider adding pharmacological VTE prophylaxis with LMWH for people undergoing elective spinal surgery whose risk of VTE outweighs their risk of bleeding, taking into account individual patient and surgical factors (major or complex surgery) and according to clinical judgement. </t>
  </si>
  <si>
    <t>If needed, start LMWH earlier than 24 hours after the operation for people undergoing elective spinal surgery. Base the decision on multidisciplinary or senior opinion, or a locally agreed protocol. </t>
  </si>
  <si>
    <t>Consider mechanical VTE prophylaxis for people undergoing cranial surgery.</t>
  </si>
  <si>
    <t>In March 2018, the use of LMWH in young people under 18 in recommendations 1.12.7, 1.12.8 and 1.12.9 was off label. See NICE's information on prescribing medicines</t>
  </si>
  <si>
    <r>
      <t xml:space="preserve">If using mechanical VTE prophylaxis for people undergoing cranial surgery, start it on admission. Choose either:
• anti-embolism stockings </t>
    </r>
    <r>
      <rPr>
        <b/>
        <sz val="12"/>
        <color theme="1"/>
        <rFont val="Lato"/>
        <family val="2"/>
      </rPr>
      <t>or</t>
    </r>
    <r>
      <rPr>
        <sz val="12"/>
        <color theme="1"/>
        <rFont val="Lato"/>
        <family val="2"/>
      </rPr>
      <t xml:space="preserve">
• intermittent pneumatic compression. 
Continue for 30 days or until the person is mobile or discharged, whichever is sooner.</t>
    </r>
  </si>
  <si>
    <r>
      <t xml:space="preserve">Consider mechanical VTE prophylaxis on admission for people with spinal injury. Choose either:
• anti-embolism stockings (only in a specialist spinal injury unit and after multidisciplinary team discussion) </t>
    </r>
    <r>
      <rPr>
        <b/>
        <sz val="12"/>
        <color theme="1"/>
        <rFont val="Lato"/>
        <family val="2"/>
      </rPr>
      <t>or</t>
    </r>
    <r>
      <rPr>
        <sz val="12"/>
        <color theme="1"/>
        <rFont val="Lato"/>
        <family val="2"/>
      </rPr>
      <t xml:space="preserve">
• intermittent pneumatic compression. </t>
    </r>
  </si>
  <si>
    <t>Consider adding pharmacological VTE prophylaxis with LMWH 24 hours after initial admission for people with spinal injury who are not having surgery in the next 24 to 48 hours, if the benefit of reducing the risk of VTE outweighs the risk of bleeding. 
In March 2018, the use of LMWH in young people under 18 was off label. See NICE's information on prescribing medicines.</t>
  </si>
  <si>
    <t>Offer mechanical VTE prophylaxis with intermittent pneumatic compression on admission to people with serious or major trauma. Continue until the person no longer has significantly reduced mobility relative to their normal or anticipated mobility.</t>
  </si>
  <si>
    <t xml:space="preserve">Offer VTE prophylaxis to people undergoing abdominal (gastrointestinal, gynaecological, urological) surgery who are at increased risk of VTE. For people undergoing bariatric surgery, follow the recommendations in the section on bariatric surgery. </t>
  </si>
  <si>
    <r>
      <t xml:space="preserve">Start mechanical VTE prophylaxis on admission for people undergoing abdominal surgery. Choose either:
• anti-embolism stockings </t>
    </r>
    <r>
      <rPr>
        <b/>
        <sz val="12"/>
        <color theme="1"/>
        <rFont val="Lato"/>
        <family val="2"/>
      </rPr>
      <t>or</t>
    </r>
    <r>
      <rPr>
        <sz val="12"/>
        <color theme="1"/>
        <rFont val="Lato"/>
        <family val="2"/>
      </rPr>
      <t xml:space="preserve">
• intermittent pneumatic compression. 
Continue until the person no longer has significantly reduced mobility relative to their normal or anticipated mobility.</t>
    </r>
  </si>
  <si>
    <t>Add pharmacological VTE prophylaxis for a minimum of 7 days for people undergoing abdominal surgery whose risk of VTE outweighs their risk of bleeding, taking into account individual patient factors and according to clinical judgement. Choose either:
• LMWH or
• fondaparinux sodium
In March 2018, the use of LMWH and fondaparinux sodium in young people under 18 was off label. See NICE's information on prescribing medicines.</t>
  </si>
  <si>
    <r>
      <t xml:space="preserve">Add pharmacological VTE prophylaxis for people undergoing bariatric surgery for a minimum of 7 days for people whose risk of VTE outweighs their risk of bleeding. Choose either:
• LMWH </t>
    </r>
    <r>
      <rPr>
        <b/>
        <sz val="12"/>
        <color theme="1"/>
        <rFont val="Lato"/>
        <family val="2"/>
      </rPr>
      <t>or</t>
    </r>
    <r>
      <rPr>
        <sz val="12"/>
        <color theme="1"/>
        <rFont val="Lato"/>
        <family val="2"/>
      </rPr>
      <t xml:space="preserve">
• fondaparinux sodium
In March 2018, the use of LMWH and fondaparinux sodium in young people under 18 was off label. See NICE's information on prescribing medicines.</t>
    </r>
  </si>
  <si>
    <r>
      <t xml:space="preserve">Start mechanical VTE prophylaxis on admission for people undergoing bariatric surgery. Choose either:
• anti-embolism stockings </t>
    </r>
    <r>
      <rPr>
        <b/>
        <sz val="12"/>
        <color theme="1"/>
        <rFont val="Lato"/>
        <family val="2"/>
      </rPr>
      <t>or</t>
    </r>
    <r>
      <rPr>
        <sz val="12"/>
        <color theme="1"/>
        <rFont val="Lato"/>
        <family val="2"/>
      </rPr>
      <t xml:space="preserve">
• intermittent pneumatic compression. 
Continue until the person no longer has significantly reduced mobility relative to their normal or anticipated mobility.</t>
    </r>
  </si>
  <si>
    <r>
      <t xml:space="preserve">Start mechanical VTE prophylaxis on admission for people undergoing thoracic surgery. Choose either:
• anti-embolism stockings </t>
    </r>
    <r>
      <rPr>
        <b/>
        <sz val="12"/>
        <color theme="1"/>
        <rFont val="Lato"/>
        <family val="2"/>
      </rPr>
      <t>or</t>
    </r>
    <r>
      <rPr>
        <sz val="12"/>
        <color theme="1"/>
        <rFont val="Lato"/>
        <family val="2"/>
      </rPr>
      <t xml:space="preserve">
•intermittent pneumatic compression. 
Continue until the person no longer has significantly reduced mobility relative to their normal or anticipated mobility.</t>
    </r>
  </si>
  <si>
    <t>Consider adding pharmacological VTE prophylaxis for people undergoing thoracic surgery for a minimum of 7 days to people whose risk of VTE outweighs their risk of bleeding:
•	Use LMWH as first-line treatment.
•	If LMWH is contraindicated, use fondaparinux sodium. 
In March 2018, the use of LMWH and fondaparinux sodium in young people under 18 was off label. See NICE's information on prescribing medicines.</t>
  </si>
  <si>
    <t>Consider pharmacological VTE prophylaxis with LMWH for a minimum of 7 days for people undergoing oral or maxillofacial surgery whose risk of VTE outweighs their risk of bleeding. 
In March 2018, the use of LMWH in young people under 18 was off label. See NICE's information on prescribing medicines.</t>
  </si>
  <si>
    <r>
      <t xml:space="preserve">Consider mechanical VTE prophylaxis on admission for people undergoing oral or maxillofacial surgery who are at increased risk of VTE and high risk of bleeding. Choose either:
•anti-embolism stockings </t>
    </r>
    <r>
      <rPr>
        <b/>
        <sz val="12"/>
        <color theme="1"/>
        <rFont val="Lato"/>
        <family val="2"/>
      </rPr>
      <t>or</t>
    </r>
    <r>
      <rPr>
        <sz val="12"/>
        <color theme="1"/>
        <rFont val="Lato"/>
        <family val="2"/>
      </rPr>
      <t xml:space="preserve">
•intermittent pneumatic compression. 
Continue until the person no longer has significantly reduced mobility relative to their normal or anticipated mobility.</t>
    </r>
  </si>
  <si>
    <r>
      <t xml:space="preserve">Consider mechanical VTE prophylaxis on admission for people undergoing ENT surgery who are at increased risk of VTE and high risk of bleeding. Choose either:
•anti-embolism stockings </t>
    </r>
    <r>
      <rPr>
        <b/>
        <sz val="12"/>
        <color theme="1"/>
        <rFont val="Lato"/>
        <family val="2"/>
      </rPr>
      <t>or</t>
    </r>
    <r>
      <rPr>
        <sz val="12"/>
        <color theme="1"/>
        <rFont val="Lato"/>
        <family val="2"/>
      </rPr>
      <t xml:space="preserve">
•intermittent pneumatic compression. 
Continue until the person no longer has significantly reduced mobility relative to their normal or anticipated mobility. </t>
    </r>
  </si>
  <si>
    <r>
      <t xml:space="preserve">Consider mechanical VTE prophylaxis on admission for people who are undergoing cardiac surgery who are at increased risk of VTE. Choose either:
•anti-embolism stockings </t>
    </r>
    <r>
      <rPr>
        <b/>
        <sz val="12"/>
        <color theme="1"/>
        <rFont val="Lato"/>
        <family val="2"/>
      </rPr>
      <t>or</t>
    </r>
    <r>
      <rPr>
        <sz val="12"/>
        <color theme="1"/>
        <rFont val="Lato"/>
        <family val="2"/>
      </rPr>
      <t xml:space="preserve">
•intermittent pneumatic compression. 
Continue until the person no longer has significantly reduced mobility relative to their normal or anticipated mobility.</t>
    </r>
  </si>
  <si>
    <r>
      <t xml:space="preserve">Consider mechanical VTE prophylaxis on admission for people who are undergoing open vascular surgery or major endovascular procedures, including endovascular aneurysm repair, if pharmacological prophylaxis is contraindicated. Choose either:
•anti-embolism stockings </t>
    </r>
    <r>
      <rPr>
        <b/>
        <sz val="12"/>
        <color theme="1"/>
        <rFont val="Lato"/>
        <family val="2"/>
      </rPr>
      <t>or</t>
    </r>
    <r>
      <rPr>
        <sz val="12"/>
        <color theme="1"/>
        <rFont val="Lato"/>
        <family val="2"/>
      </rPr>
      <t xml:space="preserve">
•intermittent pneumatic compression.
Continue until the person no longer has significantly reduced mobility relative to their normal or anticipated mobility.</t>
    </r>
  </si>
  <si>
    <r>
      <t xml:space="preserve">Be aware that VTE prophylaxis is generally not needed for people undergoing varicose vein surgery where:
•total anaesthesia time is less than 90 minutes </t>
    </r>
    <r>
      <rPr>
        <b/>
        <sz val="12"/>
        <color theme="1"/>
        <rFont val="Lato"/>
        <family val="2"/>
      </rPr>
      <t>and</t>
    </r>
    <r>
      <rPr>
        <sz val="12"/>
        <color theme="1"/>
        <rFont val="Lato"/>
        <family val="2"/>
      </rPr>
      <t xml:space="preserve">
•the person is at low risk of VTE.</t>
    </r>
  </si>
  <si>
    <r>
      <t xml:space="preserve">Consider mechanical VTE prophylaxis with anti-embolism stockings, on admission, for people undergoing varicose vein surgery:
•who are at increased risk of VTE </t>
    </r>
    <r>
      <rPr>
        <b/>
        <sz val="12"/>
        <color theme="1"/>
        <rFont val="Lato"/>
        <family val="2"/>
      </rPr>
      <t>and</t>
    </r>
    <r>
      <rPr>
        <sz val="12"/>
        <color theme="1"/>
        <rFont val="Lato"/>
        <family val="2"/>
      </rPr>
      <t xml:space="preserve">
•if pharmacological prophylaxis is contraindicated.</t>
    </r>
  </si>
  <si>
    <t>Consider combined prophylaxis with LMWH plus mechanical prophylaxis for pregnant women or women who gave birth or had a miscarriage or termination of pregnancy in the past 6 weeks and who are likely to be immobilised, or have significantly reduced mobility relative to their normal or anticipated mobility for 3 or more days after surgery, including caesarean section:
•Use intermittent pneumatic compression as first-line treatment.
•If intermittent pneumatic compression is contraindicated, use anti-embolism stockings.
Continue until the woman no longer has significantly reduced mobility relative to her normal or anticipated mobility or until discharge from hospital.</t>
  </si>
  <si>
    <t>Consider pharmacological VTE prophylaxis with LMWH for a minimum of 7 days for people undergoing ears, nose or throat (ENT) surgery whose risk of VTE outweighs their risk of bleeding. 
In March 2018, the use of LMWH in young people under 18 was off label. See NICE's information on prescribing medicines.</t>
  </si>
  <si>
    <t>Consider adding pharmacological VTE prophylaxis for a minimum of 7 days for people who are undergoing cardiac surgery and are not having other anticoagulation therapy:
•Use LMWH as first-line treatment.
•If LMWH is contraindicated, use fondaparinux sodium.
In March 2018, the use of LMWH and fondaparinux sodium in young people under 18 was off label. See NICE's information on prescribing medicines.</t>
  </si>
  <si>
    <t>Consider pharmacological VTE prophylaxis with LMWH for a minimum of 7 days for people who are undergoing open vascular surgery or major endovascular procedures, including endovascular aneurysm repair whose risk of VTE outweighs their risk of bleeding. 
In March 2018, the use of LMWH in young people under 18 was off label. See NICE's information on prescribing medicines.</t>
  </si>
  <si>
    <t>Consider pharmacological VTE prophylaxis with LMWH for a minimum of 7 days for people who are undergoing lower limb amputation whose risk of VTE outweighs their risk of bleeding.
In March 2018, the use of LMWH in young people under 18 was off label. See NICE's information on prescribing medicines.</t>
  </si>
  <si>
    <r>
      <t>Consider pharmacological VTE prophylaxis with LMWH, starting 6 to 12 hours after surgery and continuing for 7 days for people undergoing varicose vein surgery if:
•total anaesthesia time is more than 90 minutes</t>
    </r>
    <r>
      <rPr>
        <b/>
        <sz val="12"/>
        <color theme="1"/>
        <rFont val="Lato"/>
        <family val="2"/>
      </rPr>
      <t xml:space="preserve"> or</t>
    </r>
    <r>
      <rPr>
        <sz val="12"/>
        <color theme="1"/>
        <rFont val="Lato"/>
        <family val="2"/>
      </rPr>
      <t xml:space="preserve">
•the person's risk of VTE outweighs their risk of bleeding.
In March 2018, the use of LMWH in young people under 18 was off label. See NICE's information on prescribing medicines.</t>
    </r>
  </si>
  <si>
    <t>In March 2018, the use of LMWH in young people under 18 in recommendations 1.16.1, 1.16.4, 1.16.5 and 1.16.6 was off label. See NICE's information on prescribing medicines.</t>
  </si>
  <si>
    <t xml:space="preserve">Assess all patients to identify the risk of venous thromboembolism (VTE) and bleeding (see the recommendation for all medical patients, for all surgical patients, for all pregnant women and all women who gave birth or had a miscarriage or termination of pregnancy in the past 6 weeks, for all people admitted to the critical care unit and for all acute psychiatric patients). </t>
  </si>
  <si>
    <t xml:space="preserve">Use anti-embolism stockings that provide graduated compression and produce a calf pressure of 14 mmHg to 15 mmHg. (This relates to a pressure of 14 mmHg to18 mmHg at the ankle and is in line with the British Standard Institution’s BS 661210:2018 Specification for graduated compression hosiery, anti-embolism hosiery and graduated support hosiery.) </t>
  </si>
  <si>
    <r>
      <t>Consider pharmacological VTE prophylaxis for people with myeloma who are receiving chemotherapy with thalidomide, pomalidomide or lenalidomide with steroids. Choose either:
•	aspirin (75 mg or 150 mg)</t>
    </r>
    <r>
      <rPr>
        <b/>
        <sz val="12"/>
        <color theme="1"/>
        <rFont val="Lato"/>
        <family val="2"/>
      </rPr>
      <t xml:space="preserve"> or</t>
    </r>
    <r>
      <rPr>
        <sz val="12"/>
        <color theme="1"/>
        <rFont val="Lato"/>
        <family val="2"/>
      </rPr>
      <t xml:space="preserve">
•	LMWH. </t>
    </r>
  </si>
  <si>
    <t>Consider pharmacological VTE prophylaxis for people who are having palliative care. Take into account temporary increases in thrombotic risk factors, risk of bleeding, likely life expectancy and the views of the person and their family members or carers (as appropriate):
• Use LMWH as first-line treatment.
• If LMWH is contraindicated, use fondaparinux sodium.
In March 2018, the use of LMWH and fondaparinux sodium in young people under 18 was off label. See NICE's information on prescribing medicines.</t>
  </si>
  <si>
    <t xml:space="preserve">Assess all acute psychiatric patients to identify their risk of VTE and bleeding:
•	as soon as possible after admission to hospital or by the time of the first consultant review
•	using a tool published by a national UK body, professional network or peer-reviewed journal.
A tool commonly used to develop a treatment plan for surgical patients is the Department of Health VTE risk assessment tool. (Reproduced with the permission of the Department of Health and Social Care under the Open Government Licence.) </t>
  </si>
  <si>
    <t>Consider pharmacological VTE prophylaxis with fondaparinux sodium if LMWH is contraindicated for people admitted to an acute psychiatric ward whose risk of VTE outweighs their risk of bleeding. </t>
  </si>
  <si>
    <r>
      <t>Offer VTE prophylaxis for a month to people with fragility fractures of the pelvis, hip or proximal femur if the risk of VTE outweighs the risk of bleeding. Choose either:
•	LMWH, starting 6 to12 hours after surgery</t>
    </r>
    <r>
      <rPr>
        <b/>
        <sz val="12"/>
        <color theme="1"/>
        <rFont val="Lato"/>
        <family val="2"/>
      </rPr>
      <t xml:space="preserve"> or</t>
    </r>
    <r>
      <rPr>
        <sz val="12"/>
        <color theme="1"/>
        <rFont val="Lato"/>
        <family val="2"/>
      </rPr>
      <t xml:space="preserve">
•	fondaparinux sodium, starting 6 hours after surgery, providing there is low risk of bleeding. </t>
    </r>
  </si>
  <si>
    <t>Offer VTE prophylaxis to people undergoing elective hip replacement surgery whose risk of VTE outweighs their risk of bleeding. Choose any one of:
•	LMWH for 10 days followed by aspirin (75 mg or 150 mg) for a further 28 days.
•	LMWH for 28 days combined with anti-embolism stockings (until discharge).
•	Rivaroxaban, which is recommended as an option in NICE technology appraisal guidance for preventing venous thromboembolism in adults after elective hip replacement surgery. For full details, see the guidance on rivaroxaban (TA170, 2009).</t>
  </si>
  <si>
    <t xml:space="preserve">Consider one of the following if none of the options in recommendation 1.11.5 can be used:
•	Apixaban, which is recommended as an option in NICE technology appraisal guidance for preventing venous thromboembolism in adults after elective hip replacement surgery. For full details, see the guidance on apixaban (TA245, 2012).
•	Dabigatran etexilate, which is recommended as an option in NICE technology appraisal guidance for preventing venous thromboembolism in adults after elective hip replacement surgery. For full details, see the guidance on dabigatran etexilate (TA157, 2008). </t>
  </si>
  <si>
    <t xml:space="preserve">Consider one of the following if none of the options in recommendation 1.11.8 can be used:
•	Apixaban, which is recommended as an option in NICE technology appraisal guidance for preventing venous thromboembolism in adults after elective knee replacement surgery. For full details, see the guidance on apixaban (TA245, 2012).
•	Dabigatran etexilate, which is recommended as an option in NICE technology appraisal guidance for preventing venous thromboembolism in adults after elective knee replacement surgery. For full details, see the guidance on dabigatran etexilate (TA157, 2008). </t>
  </si>
  <si>
    <r>
      <t xml:space="preserve">Consider LMWH 6 to 12 hours after surgery for 14 days for people undergoing arthroscopic knee surgery if:
• total anaesthesia time is more than 90 minutes </t>
    </r>
    <r>
      <rPr>
        <b/>
        <sz val="12"/>
        <color theme="1"/>
        <rFont val="Lato"/>
        <family val="2"/>
      </rPr>
      <t>or</t>
    </r>
    <r>
      <rPr>
        <sz val="12"/>
        <color theme="1"/>
        <rFont val="Lato"/>
        <family val="2"/>
      </rPr>
      <t xml:space="preserve">
• the person's risk of VTE outweighs their risk of bleeding.
In March 2018, the use of LMWH in young people under 18 was off label. See NICE's information on prescribing medicines.</t>
    </r>
  </si>
  <si>
    <r>
      <t xml:space="preserve">Consider pharmacological VTE prophylaxis for people undergoing foot or ankle surgery:
•	that requires immobilisation (for example, arthrodesis or arthroplasty); consider stopping prophylaxis if immobilisation continues beyond 42 days (see the recommendation on lower limb immobilisation) </t>
    </r>
    <r>
      <rPr>
        <b/>
        <sz val="12"/>
        <color theme="1"/>
        <rFont val="Lato"/>
        <family val="2"/>
      </rPr>
      <t xml:space="preserve">or </t>
    </r>
    <r>
      <rPr>
        <sz val="12"/>
        <color theme="1"/>
        <rFont val="Lato"/>
        <family val="2"/>
      </rPr>
      <t xml:space="preserve">
•	when total anaesthesia time is more than 90 minutes </t>
    </r>
    <r>
      <rPr>
        <b/>
        <sz val="12"/>
        <color theme="1"/>
        <rFont val="Lato"/>
        <family val="2"/>
      </rPr>
      <t xml:space="preserve">or </t>
    </r>
    <r>
      <rPr>
        <sz val="12"/>
        <color theme="1"/>
        <rFont val="Lato"/>
        <family val="2"/>
      </rPr>
      <t xml:space="preserve">
•	the person’s risk of VTE outweighs their risk of bleeding. </t>
    </r>
  </si>
  <si>
    <t>In March 2018, the use of LMWH in young people under 18 in recommendations 1.12.2, 1.12.3 and 1.12.4 was off label. See NICE's information on prescribing medicines.</t>
  </si>
  <si>
    <t>If using LMWH for people undergoing elective spinal surgery, start giving it 24 to 48 hours postoperatively according to clinical judgement, taking into account patient characteristics and surgical procedure. Continue for 30 days or until the person is mobile or discharged, whichever is sooner. </t>
  </si>
  <si>
    <t>Consider adding pharmacological VTE prophylaxis with LMWH, starting 24 to 48 hours after surgery for people undergoing cranial surgery whose risk of VTE outweighs their risk of bleeding. Continue for a minimum of 7 days. </t>
  </si>
  <si>
    <t>If using LMWH in women who gave birth or had a miscarriage or termination of pregnancy, start 4 to 8 hours after the event unless contraindicated and continue for a minimum of 7 days.</t>
  </si>
  <si>
    <r>
      <t>Baseline assessme</t>
    </r>
    <r>
      <rPr>
        <b/>
        <sz val="18"/>
        <rFont val="Lato"/>
        <family val="2"/>
      </rPr>
      <t>nt tool</t>
    </r>
    <r>
      <rPr>
        <b/>
        <sz val="18"/>
        <color indexed="8"/>
        <rFont val="Lato"/>
        <family val="2"/>
      </rPr>
      <t xml:space="preserve"> for venous thromboembolism in over 16s: reducing the risk of hospital-acquired deep vein thrombosis or pulmonary embolism </t>
    </r>
    <r>
      <rPr>
        <b/>
        <sz val="18"/>
        <color indexed="10"/>
        <rFont val="Lato"/>
        <family val="2"/>
      </rPr>
      <t xml:space="preserve"> </t>
    </r>
    <r>
      <rPr>
        <b/>
        <sz val="18"/>
        <rFont val="Lato"/>
        <family val="2"/>
      </rPr>
      <t>(NICE guideline</t>
    </r>
    <r>
      <rPr>
        <b/>
        <sz val="18"/>
        <color indexed="10"/>
        <rFont val="Lato"/>
        <family val="2"/>
      </rPr>
      <t xml:space="preserve"> </t>
    </r>
    <r>
      <rPr>
        <b/>
        <sz val="18"/>
        <rFont val="Lato"/>
        <family val="2"/>
      </rPr>
      <t>NG89)</t>
    </r>
  </si>
  <si>
    <r>
      <rPr>
        <sz val="12"/>
        <rFont val="Lato"/>
        <family val="2"/>
      </rPr>
      <t>It should be used in conjunction with</t>
    </r>
    <r>
      <rPr>
        <sz val="12"/>
        <color rgb="FF0000FF"/>
        <rFont val="Lato"/>
        <family val="2"/>
      </rPr>
      <t xml:space="preserve"> </t>
    </r>
    <r>
      <rPr>
        <u/>
        <sz val="12"/>
        <color rgb="FF0000FF"/>
        <rFont val="Lato"/>
        <family val="2"/>
      </rPr>
      <t>venous thromboembolism in over 16s: reducing the risk of hospital-acquired deep vein thrombosis or pulmonary embolism</t>
    </r>
    <r>
      <rPr>
        <sz val="12"/>
        <color rgb="FF0000FF"/>
        <rFont val="Lato"/>
        <family val="2"/>
      </rPr>
      <t xml:space="preserve"> </t>
    </r>
    <r>
      <rPr>
        <sz val="12"/>
        <rFont val="Lato"/>
        <family val="2"/>
      </rPr>
      <t>(NICE guideline NG89).</t>
    </r>
  </si>
  <si>
    <r>
      <rPr>
        <sz val="12"/>
        <rFont val="Lato"/>
        <family val="2"/>
      </rPr>
      <t>National Institute for Health and Care Excellence
3rd floor, 3 Piccadilly Place, Manchester, M1 3BN; www.nice.org.uk
Copyright</t>
    </r>
    <r>
      <rPr>
        <b/>
        <u/>
        <sz val="12"/>
        <color rgb="FF0000FF"/>
        <rFont val="Lato"/>
        <family val="2"/>
      </rPr>
      <t xml:space="preserve">
</t>
    </r>
    <r>
      <rPr>
        <sz val="12"/>
        <rFont val="Lato"/>
        <family val="2"/>
      </rPr>
      <t>© NICE 2025. All rights reserved.</t>
    </r>
    <r>
      <rPr>
        <sz val="12"/>
        <color rgb="FF0000FF"/>
        <rFont val="Lato"/>
        <family val="2"/>
      </rPr>
      <t xml:space="preserve"> </t>
    </r>
    <r>
      <rPr>
        <u/>
        <sz val="12"/>
        <color rgb="FF0000FF"/>
        <rFont val="Lato"/>
        <family val="2"/>
      </rPr>
      <t>Subject to Notice of rights</t>
    </r>
    <r>
      <rPr>
        <sz val="12"/>
        <rFont val="Lato"/>
        <family val="2"/>
      </rPr>
      <t>.</t>
    </r>
    <r>
      <rPr>
        <b/>
        <u/>
        <sz val="12"/>
        <color rgb="FF0000FF"/>
        <rFont val="Lato"/>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</si>
</sst>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quot;£&quot;#,##0"/>
  </numFmts>
  <fonts count="31" x14ac:knownFonts="1">
    <font>
      <sz val="11"/>
      <color theme="1"/>
      <name val="Calibri"/>
      <family val="2"/>
      <scheme val="minor"/>
    </font>
    <font>
      <sz val="11"/>
      <name val="Arial"/>
      <family val="2"/>
    </font>
    <font>
      <b/>
      <sz val="18"/>
      <name val="Lato"/>
      <family val="2"/>
    </font>
    <font>
      <b/>
      <sz val="18"/>
      <color indexed="8"/>
      <name val="Lato"/>
      <family val="2"/>
    </font>
    <font>
      <b/>
      <sz val="18"/>
      <color indexed="10"/>
      <name val="Lato"/>
      <family val="2"/>
    </font>
    <font>
      <b/>
      <u/>
      <sz val="11"/>
      <color rgb="FF0000FF"/>
      <name val="Arial"/>
      <family val="2"/>
    </font>
    <font>
      <u/>
      <sz val="11"/>
      <color theme="10"/>
      <name val="Calibri"/>
      <family val="2"/>
      <scheme val="minor"/>
    </font>
    <font>
      <sz val="11"/>
      <color theme="1"/>
      <name val="Lato"/>
      <family val="2"/>
    </font>
    <font>
      <sz val="10"/>
      <color theme="1"/>
      <name val="Lato"/>
      <family val="2"/>
    </font>
    <font>
      <b/>
      <sz val="18"/>
      <color theme="1"/>
      <name val="Lato"/>
      <family val="2"/>
    </font>
    <font>
      <sz val="11"/>
      <color rgb="FF0000FF"/>
      <name val="Lato"/>
      <family val="2"/>
    </font>
    <font>
      <sz val="12"/>
      <name val="Lato"/>
      <family val="2"/>
    </font>
    <font>
      <sz val="12"/>
      <color theme="1"/>
      <name val="Lato"/>
      <family val="2"/>
    </font>
    <font>
      <sz val="12"/>
      <color rgb="FF0000FF"/>
      <name val="Lato"/>
      <family val="2"/>
    </font>
    <font>
      <u/>
      <sz val="12"/>
      <color rgb="FF0000FF"/>
      <name val="Lato"/>
      <family val="2"/>
    </font>
    <font>
      <b/>
      <sz val="12"/>
      <color theme="1"/>
      <name val="Lato"/>
      <family val="2"/>
    </font>
    <font>
      <b/>
      <sz val="12"/>
      <color indexed="8"/>
      <name val="Lato"/>
      <family val="2"/>
    </font>
    <font>
      <sz val="12"/>
      <color indexed="8"/>
      <name val="Lato"/>
      <family val="2"/>
    </font>
    <font>
      <b/>
      <u/>
      <sz val="12"/>
      <color rgb="FF0000FF"/>
      <name val="Lato"/>
      <family val="2"/>
    </font>
    <font>
      <b/>
      <sz val="24"/>
      <color rgb="FF222222"/>
      <name val="Lato"/>
      <family val="2"/>
    </font>
    <font>
      <sz val="24"/>
      <color rgb="FF222222"/>
      <name val="Lato"/>
      <family val="2"/>
    </font>
    <font>
      <b/>
      <sz val="12"/>
      <color rgb="FF222222"/>
      <name val="Lato"/>
      <family val="2"/>
    </font>
    <font>
      <sz val="22"/>
      <color theme="1" tint="0.34998626667073579"/>
      <name val="Lato"/>
      <family val="2"/>
    </font>
    <font>
      <sz val="22"/>
      <color rgb="FFADADAD"/>
      <name val="Lato"/>
      <family val="2"/>
    </font>
    <font>
      <b/>
      <sz val="14"/>
      <color rgb="FF000000"/>
      <name val="Lato"/>
      <family val="2"/>
    </font>
    <font>
      <sz val="24"/>
      <name val="Lato"/>
      <family val="2"/>
    </font>
    <font>
      <b/>
      <sz val="12"/>
      <name val="Lato"/>
      <family val="2"/>
    </font>
    <font>
      <b/>
      <sz val="12"/>
      <color rgb="FFFFFFFF"/>
      <name val="Lato"/>
      <family val="2"/>
    </font>
    <font>
      <b/>
      <sz val="13"/>
      <color rgb="FFFFFFFF"/>
      <name val="Lato"/>
      <family val="2"/>
    </font>
    <font>
      <sz val="13"/>
      <color theme="1"/>
      <name val="Lato"/>
      <family val="2"/>
    </font>
    <font>
      <sz val="12"/>
      <color rgb="FFFFFFFF"/>
      <name val="Lato"/>
      <family val="2"/>
    </font>
  </fonts>
  <fills count="7">
    <fill>
      <patternFill patternType="none"/>
    </fill>
    <fill>
      <patternFill patternType="gray125"/>
    </fill>
    <fill>
      <patternFill patternType="solid">
        <fgColor rgb="FFA2BDC1"/>
        <bgColor indexed="64"/>
      </patternFill>
    </fill>
    <fill>
      <patternFill patternType="solid">
        <fgColor rgb="FF15434A"/>
        <bgColor indexed="64"/>
      </patternFill>
    </fill>
    <fill>
      <patternFill patternType="solid">
        <fgColor rgb="FF18646E"/>
        <bgColor indexed="64"/>
      </patternFill>
    </fill>
    <fill>
      <patternFill patternType="solid">
        <fgColor theme="0"/>
        <bgColor indexed="64"/>
      </patternFill>
    </fill>
    <fill>
      <patternFill patternType="solid">
        <fgColor theme="1" tint="0.249977111117893"/>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5" fillId="0" borderId="0" applyNumberFormat="0" applyFill="0" applyBorder="0" applyProtection="0">
      <alignment vertical="top" wrapText="1"/>
      <protection locked="0"/>
    </xf>
    <xf numFmtId="0" fontId="6" fillId="0" borderId="0" applyNumberFormat="0" applyFill="0" applyBorder="0" applyAlignment="0" applyProtection="0"/>
    <xf numFmtId="0" fontId="1" fillId="0" borderId="0" applyNumberFormat="0" applyFill="0" applyBorder="0" applyAlignment="0" applyProtection="0"/>
    <xf numFmtId="0" fontId="12" fillId="0" borderId="0"/>
  </cellStyleXfs>
  <cellXfs count="70">
    <xf numFmtId="0" fontId="0" fillId="0" borderId="0" xfId="0"/>
    <xf numFmtId="0" fontId="7" fillId="0" borderId="0" xfId="0" applyFont="1"/>
    <xf numFmtId="0" fontId="7" fillId="0" borderId="0" xfId="0" applyFont="1" applyAlignment="1">
      <alignment wrapText="1"/>
    </xf>
    <xf numFmtId="0" fontId="8" fillId="0" borderId="0" xfId="0" applyFont="1"/>
    <xf numFmtId="0" fontId="10" fillId="0" borderId="0" xfId="0" applyFont="1"/>
    <xf numFmtId="0" fontId="9" fillId="0" borderId="0" xfId="0" applyFont="1" applyAlignment="1">
      <alignment horizontal="left" wrapText="1"/>
    </xf>
    <xf numFmtId="0" fontId="8" fillId="0" borderId="0" xfId="0" applyFont="1" applyAlignment="1">
      <alignment vertical="top" wrapText="1"/>
    </xf>
    <xf numFmtId="0" fontId="8" fillId="0" borderId="0" xfId="0" applyFont="1" applyAlignment="1">
      <alignment wrapText="1"/>
    </xf>
    <xf numFmtId="164" fontId="8" fillId="0" borderId="0" xfId="0" applyNumberFormat="1" applyFont="1" applyAlignment="1">
      <alignment wrapText="1"/>
    </xf>
    <xf numFmtId="0" fontId="11" fillId="0" borderId="0" xfId="0" applyFont="1" applyAlignment="1">
      <alignment horizontal="left" wrapText="1"/>
    </xf>
    <xf numFmtId="0" fontId="12" fillId="0" borderId="0" xfId="0" applyFont="1" applyAlignment="1">
      <alignment wrapText="1"/>
    </xf>
    <xf numFmtId="0" fontId="13" fillId="0" borderId="0" xfId="1" applyFont="1" applyProtection="1">
      <alignment vertical="top" wrapText="1"/>
    </xf>
    <xf numFmtId="0" fontId="15" fillId="0" borderId="1" xfId="0" applyFont="1" applyBorder="1"/>
    <xf numFmtId="0" fontId="12" fillId="2" borderId="1" xfId="0" applyFont="1" applyFill="1" applyBorder="1"/>
    <xf numFmtId="0" fontId="11" fillId="0" borderId="0" xfId="0" applyFont="1" applyAlignment="1">
      <alignment wrapText="1"/>
    </xf>
    <xf numFmtId="0" fontId="14" fillId="0" borderId="0" xfId="1" applyFont="1" applyProtection="1">
      <alignment vertical="top" wrapText="1"/>
    </xf>
    <xf numFmtId="0" fontId="12" fillId="0" borderId="0" xfId="0" applyFont="1"/>
    <xf numFmtId="0" fontId="18" fillId="0" borderId="0" xfId="1" applyFont="1" applyProtection="1">
      <alignment vertical="top" wrapText="1"/>
    </xf>
    <xf numFmtId="165" fontId="12" fillId="5" borderId="5" xfId="4" applyNumberFormat="1" applyFill="1" applyBorder="1"/>
    <xf numFmtId="0" fontId="12" fillId="5" borderId="5" xfId="4" applyFill="1" applyBorder="1"/>
    <xf numFmtId="0" fontId="12" fillId="5" borderId="6" xfId="4" applyFill="1" applyBorder="1"/>
    <xf numFmtId="0" fontId="12" fillId="5" borderId="0" xfId="4" applyFill="1"/>
    <xf numFmtId="0" fontId="12" fillId="5" borderId="7" xfId="4" applyFill="1" applyBorder="1"/>
    <xf numFmtId="0" fontId="19" fillId="5" borderId="0" xfId="4" applyFont="1" applyFill="1" applyAlignment="1">
      <alignment vertical="top" wrapText="1"/>
    </xf>
    <xf numFmtId="0" fontId="20" fillId="5" borderId="0" xfId="4" applyFont="1" applyFill="1" applyAlignment="1">
      <alignment horizontal="left" vertical="top" wrapText="1"/>
    </xf>
    <xf numFmtId="0" fontId="20" fillId="5" borderId="0" xfId="4" applyFont="1" applyFill="1" applyAlignment="1">
      <alignment horizontal="left" vertical="top"/>
    </xf>
    <xf numFmtId="0" fontId="19" fillId="5" borderId="7" xfId="4" applyFont="1" applyFill="1" applyBorder="1" applyAlignment="1">
      <alignment vertical="top" wrapText="1"/>
    </xf>
    <xf numFmtId="0" fontId="19" fillId="5" borderId="0" xfId="4" applyFont="1" applyFill="1" applyAlignment="1">
      <alignment horizontal="left" vertical="top" wrapText="1"/>
    </xf>
    <xf numFmtId="0" fontId="21" fillId="5" borderId="0" xfId="4" applyFont="1" applyFill="1" applyAlignment="1">
      <alignment vertical="top" wrapText="1"/>
    </xf>
    <xf numFmtId="0" fontId="21" fillId="5" borderId="7" xfId="4" applyFont="1" applyFill="1" applyBorder="1" applyAlignment="1">
      <alignment vertical="top" wrapText="1"/>
    </xf>
    <xf numFmtId="0" fontId="22" fillId="5" borderId="0" xfId="4" applyFont="1" applyFill="1" applyAlignment="1">
      <alignment vertical="top"/>
    </xf>
    <xf numFmtId="0" fontId="23" fillId="5" borderId="0" xfId="4" applyFont="1" applyFill="1" applyAlignment="1">
      <alignment vertical="top"/>
    </xf>
    <xf numFmtId="0" fontId="23" fillId="5" borderId="7" xfId="4" applyFont="1" applyFill="1" applyBorder="1" applyAlignment="1">
      <alignment vertical="top"/>
    </xf>
    <xf numFmtId="0" fontId="23" fillId="5" borderId="0" xfId="4" applyFont="1" applyFill="1" applyAlignment="1">
      <alignment horizontal="left" vertical="top"/>
    </xf>
    <xf numFmtId="0" fontId="24" fillId="5" borderId="0" xfId="4" applyFont="1" applyFill="1" applyAlignment="1">
      <alignment vertical="center"/>
    </xf>
    <xf numFmtId="0" fontId="12" fillId="5" borderId="8" xfId="4" applyFill="1" applyBorder="1"/>
    <xf numFmtId="0" fontId="12" fillId="5" borderId="9" xfId="4" applyFill="1" applyBorder="1"/>
    <xf numFmtId="0" fontId="25" fillId="5" borderId="0" xfId="4" applyFont="1" applyFill="1" applyAlignment="1">
      <alignment vertical="top"/>
    </xf>
    <xf numFmtId="0" fontId="11" fillId="5" borderId="7" xfId="4" applyFont="1" applyFill="1" applyBorder="1"/>
    <xf numFmtId="0" fontId="25" fillId="5" borderId="0" xfId="4" applyFont="1" applyFill="1" applyAlignment="1">
      <alignment horizontal="left" vertical="top"/>
    </xf>
    <xf numFmtId="0" fontId="25" fillId="5" borderId="0" xfId="4" applyFont="1" applyFill="1" applyAlignment="1">
      <alignment horizontal="left" vertical="top" wrapText="1"/>
    </xf>
    <xf numFmtId="0" fontId="15" fillId="0" borderId="0" xfId="0" applyFont="1" applyAlignment="1">
      <alignment horizontal="center" wrapText="1"/>
    </xf>
    <xf numFmtId="0" fontId="26" fillId="2" borderId="1" xfId="0" applyFont="1" applyFill="1" applyBorder="1" applyAlignment="1">
      <alignment wrapText="1"/>
    </xf>
    <xf numFmtId="0" fontId="15" fillId="0" borderId="1" xfId="0" applyFont="1" applyBorder="1" applyAlignment="1">
      <alignment horizontal="center" wrapText="1"/>
    </xf>
    <xf numFmtId="0" fontId="15" fillId="2" borderId="1" xfId="0" applyFont="1" applyFill="1" applyBorder="1" applyAlignment="1">
      <alignment wrapText="1"/>
    </xf>
    <xf numFmtId="9" fontId="15" fillId="0" borderId="0" xfId="0" applyNumberFormat="1" applyFont="1" applyAlignment="1">
      <alignment horizontal="center" wrapText="1"/>
    </xf>
    <xf numFmtId="9" fontId="15" fillId="0" borderId="1" xfId="0" applyNumberFormat="1" applyFont="1" applyBorder="1" applyAlignment="1">
      <alignment horizontal="center" wrapText="1"/>
    </xf>
    <xf numFmtId="0" fontId="27" fillId="3" borderId="1" xfId="0" applyFont="1" applyFill="1" applyBorder="1" applyAlignment="1">
      <alignment wrapText="1"/>
    </xf>
    <xf numFmtId="0" fontId="15" fillId="0" borderId="0" xfId="0" applyFont="1"/>
    <xf numFmtId="0" fontId="27" fillId="4" borderId="2" xfId="0" applyFont="1" applyFill="1" applyBorder="1"/>
    <xf numFmtId="0" fontId="12" fillId="4" borderId="3" xfId="0" applyFont="1" applyFill="1" applyBorder="1" applyAlignment="1">
      <alignment wrapText="1"/>
    </xf>
    <xf numFmtId="164" fontId="12" fillId="4" borderId="3" xfId="0" applyNumberFormat="1" applyFont="1" applyFill="1" applyBorder="1" applyAlignment="1">
      <alignment wrapText="1"/>
    </xf>
    <xf numFmtId="164" fontId="12" fillId="4" borderId="4" xfId="0" applyNumberFormat="1" applyFont="1" applyFill="1" applyBorder="1" applyAlignment="1">
      <alignment wrapText="1"/>
    </xf>
    <xf numFmtId="0" fontId="12" fillId="0" borderId="1" xfId="0" applyFont="1" applyBorder="1" applyAlignment="1">
      <alignment vertical="top" wrapText="1"/>
    </xf>
    <xf numFmtId="0" fontId="12" fillId="0" borderId="1" xfId="0" applyFont="1" applyBorder="1" applyAlignment="1">
      <alignment wrapText="1"/>
    </xf>
    <xf numFmtId="164" fontId="12" fillId="0" borderId="1" xfId="0" applyNumberFormat="1" applyFont="1" applyBorder="1" applyAlignment="1">
      <alignment wrapText="1"/>
    </xf>
    <xf numFmtId="0" fontId="12" fillId="0" borderId="1" xfId="0" applyFont="1" applyBorder="1" applyAlignment="1">
      <alignment horizontal="right" wrapText="1"/>
    </xf>
    <xf numFmtId="0" fontId="12" fillId="0" borderId="0" xfId="0" applyFont="1" applyAlignment="1">
      <alignment vertical="top" wrapText="1"/>
    </xf>
    <xf numFmtId="164" fontId="12" fillId="0" borderId="0" xfId="0" applyNumberFormat="1" applyFont="1" applyAlignment="1">
      <alignment wrapText="1"/>
    </xf>
    <xf numFmtId="0" fontId="28" fillId="4" borderId="2" xfId="0" applyFont="1" applyFill="1" applyBorder="1"/>
    <xf numFmtId="0" fontId="29" fillId="4" borderId="3" xfId="0" applyFont="1" applyFill="1" applyBorder="1" applyAlignment="1">
      <alignment wrapText="1"/>
    </xf>
    <xf numFmtId="164" fontId="29" fillId="4" borderId="3" xfId="0" applyNumberFormat="1" applyFont="1" applyFill="1" applyBorder="1" applyAlignment="1">
      <alignment wrapText="1"/>
    </xf>
    <xf numFmtId="164" fontId="29" fillId="4" borderId="4" xfId="0" applyNumberFormat="1" applyFont="1" applyFill="1" applyBorder="1" applyAlignment="1">
      <alignment wrapText="1"/>
    </xf>
    <xf numFmtId="0" fontId="29" fillId="0" borderId="0" xfId="0" applyFont="1"/>
    <xf numFmtId="0" fontId="12" fillId="6" borderId="3" xfId="0" applyFont="1" applyFill="1" applyBorder="1" applyAlignment="1">
      <alignment wrapText="1"/>
    </xf>
    <xf numFmtId="164" fontId="12" fillId="6" borderId="3" xfId="0" applyNumberFormat="1" applyFont="1" applyFill="1" applyBorder="1" applyAlignment="1">
      <alignment wrapText="1"/>
    </xf>
    <xf numFmtId="164" fontId="12" fillId="6" borderId="4" xfId="0" applyNumberFormat="1" applyFont="1" applyFill="1" applyBorder="1" applyAlignment="1">
      <alignment wrapText="1"/>
    </xf>
    <xf numFmtId="0" fontId="30" fillId="6" borderId="2" xfId="0" applyFont="1" applyFill="1" applyBorder="1" applyAlignment="1">
      <alignment wrapText="1"/>
    </xf>
    <xf numFmtId="0" fontId="9" fillId="0" borderId="0" xfId="0" applyFont="1" applyAlignment="1">
      <alignment horizontal="left" wrapText="1"/>
    </xf>
    <xf numFmtId="0" fontId="7" fillId="0" borderId="0" xfId="0" applyFont="1" applyAlignment="1">
      <alignment wrapText="1"/>
    </xf>
  </cellXfs>
  <cellStyles count="5">
    <cellStyle name="Hyperlink" xfId="1" builtinId="8" customBuiltin="1"/>
    <cellStyle name="Hyperlink 2" xfId="2" xr:uid="{00000000-0005-0000-0000-000001000000}"/>
    <cellStyle name="Hyperlink 3" xfId="3" xr:uid="{00000000-0005-0000-0000-000002000000}"/>
    <cellStyle name="Normal" xfId="0" builtinId="0"/>
    <cellStyle name="Normal 2" xfId="4" xr:uid="{5F9CC807-A5CB-43A4-A308-8D0526D144B0}"/>
  </cellStyles>
  <dxfs count="0"/>
  <tableStyles count="0" defaultTableStyle="TableStyleMedium9" defaultPivotStyle="PivotStyleLight16"/>
  <colors>
    <mruColors>
      <color rgb="FF23374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9525</xdr:colOff>
      <xdr:row>4</xdr:row>
      <xdr:rowOff>76200</xdr:rowOff>
    </xdr:from>
    <xdr:to>
      <xdr:col>6</xdr:col>
      <xdr:colOff>0</xdr:colOff>
      <xdr:row>6</xdr:row>
      <xdr:rowOff>47625</xdr:rowOff>
    </xdr:to>
    <xdr:sp macro="" textlink="">
      <xdr:nvSpPr>
        <xdr:cNvPr id="2" name="Rectangle 7">
          <a:extLst>
            <a:ext uri="{FF2B5EF4-FFF2-40B4-BE49-F238E27FC236}">
              <a16:creationId xmlns:a16="http://schemas.microsoft.com/office/drawing/2014/main" id="{AE19E2B9-F2E0-4013-A7FD-9052E53F5AAC}"/>
            </a:ext>
          </a:extLst>
        </xdr:cNvPr>
        <xdr:cNvSpPr>
          <a:spLocks/>
        </xdr:cNvSpPr>
      </xdr:nvSpPr>
      <xdr:spPr bwMode="auto">
        <a:xfrm>
          <a:off x="6350" y="1066800"/>
          <a:ext cx="5299075" cy="444500"/>
        </a:xfrm>
        <a:prstGeom prst="rect">
          <a:avLst/>
        </a:prstGeom>
        <a:solidFill>
          <a:srgbClr val="004650"/>
        </a:solidFill>
        <a:ln w="9525">
          <a:solidFill>
            <a:srgbClr val="4579B8"/>
          </a:solidFill>
          <a:miter lim="800000"/>
          <a:headEnd/>
          <a:tailEnd/>
        </a:ln>
      </xdr:spPr>
      <xdr:txBody>
        <a:bodyPr vertOverflow="clip" wrap="square" lIns="91440" tIns="45720" rIns="91440" bIns="45720" anchor="t" upright="1"/>
        <a:lstStyle/>
        <a:p>
          <a:pPr algn="l" rtl="0">
            <a:defRPr sz="1000"/>
          </a:pPr>
          <a:r>
            <a:rPr lang="en-GB" sz="2200" b="0" i="0" u="none" strike="noStrike" baseline="0">
              <a:solidFill>
                <a:srgbClr val="FFFFFF"/>
              </a:solidFill>
              <a:latin typeface="Lato"/>
              <a:ea typeface="Lato"/>
              <a:cs typeface="Lato"/>
            </a:rPr>
            <a:t>Putting NICE guidance into practice</a:t>
          </a:r>
          <a:endParaRPr lang="en-GB" sz="1100" b="0" i="0" u="none" strike="noStrike" baseline="0">
            <a:solidFill>
              <a:srgbClr val="000000"/>
            </a:solidFill>
            <a:latin typeface="Calibri"/>
            <a:ea typeface="Lato"/>
            <a:cs typeface="Lato"/>
          </a:endParaRPr>
        </a:p>
        <a:p>
          <a:pPr algn="l" rtl="0">
            <a:defRPr sz="1000"/>
          </a:pPr>
          <a:r>
            <a:rPr lang="en-GB" sz="2500" b="0" i="0" u="none" strike="noStrike" baseline="0">
              <a:solidFill>
                <a:srgbClr val="000000"/>
              </a:solidFill>
              <a:latin typeface="Arial"/>
              <a:cs typeface="Arial"/>
            </a:rPr>
            <a:t> </a:t>
          </a:r>
        </a:p>
      </xdr:txBody>
    </xdr:sp>
    <xdr:clientData/>
  </xdr:twoCellAnchor>
  <xdr:twoCellAnchor editAs="oneCell">
    <xdr:from>
      <xdr:col>0</xdr:col>
      <xdr:colOff>0</xdr:colOff>
      <xdr:row>1</xdr:row>
      <xdr:rowOff>47625</xdr:rowOff>
    </xdr:from>
    <xdr:to>
      <xdr:col>4</xdr:col>
      <xdr:colOff>333375</xdr:colOff>
      <xdr:row>3</xdr:row>
      <xdr:rowOff>19050</xdr:rowOff>
    </xdr:to>
    <xdr:pic>
      <xdr:nvPicPr>
        <xdr:cNvPr id="3" name="Picture 1" descr="NICE: National Institute for Health and Care Excellence">
          <a:extLst>
            <a:ext uri="{FF2B5EF4-FFF2-40B4-BE49-F238E27FC236}">
              <a16:creationId xmlns:a16="http://schemas.microsoft.com/office/drawing/2014/main" id="{D3B94605-FEEE-41E9-B94E-768A96B281E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82575"/>
          <a:ext cx="4000500" cy="450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0</xdr:col>
      <xdr:colOff>2</xdr:colOff>
      <xdr:row>21</xdr:row>
      <xdr:rowOff>19050</xdr:rowOff>
    </xdr:from>
    <xdr:ext cx="5553074" cy="548640"/>
    <xdr:pic>
      <xdr:nvPicPr>
        <xdr:cNvPr id="4" name="Picture 3">
          <a:extLst>
            <a:ext uri="{FF2B5EF4-FFF2-40B4-BE49-F238E27FC236}">
              <a16:creationId xmlns:a16="http://schemas.microsoft.com/office/drawing/2014/main" id="{B9253EE9-D581-4BD4-8116-BAF2E4899A88}"/>
            </a:ext>
            <a:ext uri="{C183D7F6-B498-43B3-948B-1728B52AA6E4}">
              <adec:decorative xmlns:adec="http://schemas.microsoft.com/office/drawing/2017/decorative" val="1"/>
            </a:ext>
          </a:extLst>
        </xdr:cNvPr>
        <xdr:cNvPicPr/>
      </xdr:nvPicPr>
      <xdr:blipFill rotWithShape="1">
        <a:blip xmlns:r="http://schemas.openxmlformats.org/officeDocument/2006/relationships" r:embed="rId2"/>
        <a:srcRect r="32163"/>
        <a:stretch/>
      </xdr:blipFill>
      <xdr:spPr bwMode="auto">
        <a:xfrm>
          <a:off x="2" y="6715125"/>
          <a:ext cx="5553074" cy="548640"/>
        </a:xfrm>
        <a:prstGeom prst="rect">
          <a:avLst/>
        </a:prstGeom>
        <a:noFill/>
      </xdr:spPr>
    </xdr:pic>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CG%20clinical%20audit%20tool%20template%20Jan%2015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idden sheet"/>
      <sheetName val="Cover page"/>
      <sheetName val="Introduction"/>
      <sheetName val="Audit standards"/>
      <sheetName val="Data collection"/>
      <sheetName val="Clinical audit report"/>
      <sheetName val="Action plan"/>
      <sheetName val="Re-audit (replace)"/>
      <sheetName val="Appendix"/>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nice.org.uk/terms-and-conditions" TargetMode="External"/><Relationship Id="rId2" Type="http://schemas.openxmlformats.org/officeDocument/2006/relationships/hyperlink" Target="https://www.nice.org.uk/guidance/ng89" TargetMode="External"/><Relationship Id="rId1" Type="http://schemas.openxmlformats.org/officeDocument/2006/relationships/hyperlink" Target="http://www.nice.org.uk/guidance/ng89/resources"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214EA9-5C31-4D0F-B223-4321112278D5}">
  <sheetPr>
    <pageSetUpPr fitToPage="1"/>
  </sheetPr>
  <dimension ref="A1:G24"/>
  <sheetViews>
    <sheetView tabSelected="1" workbookViewId="0">
      <selection activeCell="H1" sqref="H1"/>
    </sheetView>
  </sheetViews>
  <sheetFormatPr defaultColWidth="11.77734375" defaultRowHeight="18.600000000000001" x14ac:dyDescent="0.45"/>
  <cols>
    <col min="1" max="1" width="17.33203125" style="21" customWidth="1"/>
    <col min="2" max="6" width="11.77734375" style="21"/>
    <col min="7" max="7" width="6.5546875" style="21" customWidth="1"/>
    <col min="8" max="16384" width="11.77734375" style="21"/>
  </cols>
  <sheetData>
    <row r="1" spans="1:7" x14ac:dyDescent="0.45">
      <c r="A1" s="18"/>
      <c r="B1" s="19"/>
      <c r="C1" s="19"/>
      <c r="D1" s="19"/>
      <c r="E1" s="19"/>
      <c r="F1" s="19"/>
      <c r="G1" s="20"/>
    </row>
    <row r="2" spans="1:7" x14ac:dyDescent="0.45">
      <c r="G2" s="22"/>
    </row>
    <row r="3" spans="1:7" x14ac:dyDescent="0.45">
      <c r="G3" s="22"/>
    </row>
    <row r="4" spans="1:7" ht="21.75" customHeight="1" x14ac:dyDescent="0.45">
      <c r="G4" s="22"/>
    </row>
    <row r="5" spans="1:7" x14ac:dyDescent="0.45">
      <c r="G5" s="22"/>
    </row>
    <row r="6" spans="1:7" x14ac:dyDescent="0.45">
      <c r="G6" s="22"/>
    </row>
    <row r="7" spans="1:7" ht="22.5" customHeight="1" x14ac:dyDescent="0.45">
      <c r="G7" s="22"/>
    </row>
    <row r="8" spans="1:7" ht="37.799999999999997" x14ac:dyDescent="0.45">
      <c r="A8" s="23"/>
      <c r="B8" s="23"/>
      <c r="C8" s="23"/>
      <c r="D8" s="23"/>
      <c r="E8" s="23"/>
      <c r="F8" s="23"/>
      <c r="G8" s="22"/>
    </row>
    <row r="9" spans="1:7" ht="30" customHeight="1" x14ac:dyDescent="0.45">
      <c r="A9" s="37" t="s">
        <v>282</v>
      </c>
      <c r="B9" s="37"/>
      <c r="C9" s="37"/>
      <c r="D9" s="37"/>
      <c r="E9" s="37"/>
      <c r="F9" s="37"/>
      <c r="G9" s="38"/>
    </row>
    <row r="10" spans="1:7" ht="37.799999999999997" x14ac:dyDescent="0.45">
      <c r="A10" s="39" t="s">
        <v>278</v>
      </c>
      <c r="B10" s="40"/>
      <c r="C10" s="40"/>
      <c r="D10" s="40"/>
      <c r="E10" s="40"/>
      <c r="F10" s="40"/>
      <c r="G10" s="38"/>
    </row>
    <row r="11" spans="1:7" ht="37.799999999999997" x14ac:dyDescent="0.45">
      <c r="A11" s="39" t="s">
        <v>279</v>
      </c>
      <c r="B11" s="40"/>
      <c r="C11" s="40"/>
      <c r="D11" s="40"/>
      <c r="E11" s="40"/>
      <c r="F11" s="40"/>
      <c r="G11" s="38"/>
    </row>
    <row r="12" spans="1:7" ht="37.799999999999997" x14ac:dyDescent="0.45">
      <c r="A12" s="39" t="s">
        <v>280</v>
      </c>
      <c r="B12" s="40"/>
      <c r="C12" s="40"/>
      <c r="D12" s="40"/>
      <c r="E12" s="40"/>
      <c r="F12" s="40"/>
      <c r="G12" s="38"/>
    </row>
    <row r="13" spans="1:7" ht="37.799999999999997" x14ac:dyDescent="0.45">
      <c r="A13" s="25" t="s">
        <v>281</v>
      </c>
      <c r="B13" s="24"/>
      <c r="C13" s="24"/>
      <c r="D13" s="24"/>
      <c r="E13" s="24"/>
      <c r="F13" s="24"/>
      <c r="G13" s="26"/>
    </row>
    <row r="14" spans="1:7" ht="22.5" customHeight="1" x14ac:dyDescent="0.45">
      <c r="A14" s="27"/>
      <c r="B14" s="27"/>
      <c r="C14" s="27"/>
      <c r="D14" s="27"/>
      <c r="E14" s="27"/>
      <c r="F14" s="27"/>
      <c r="G14" s="26"/>
    </row>
    <row r="15" spans="1:7" ht="33" customHeight="1" x14ac:dyDescent="0.45">
      <c r="A15" s="28"/>
      <c r="B15" s="28"/>
      <c r="C15" s="28"/>
      <c r="D15" s="28"/>
      <c r="E15" s="28"/>
      <c r="F15" s="28"/>
      <c r="G15" s="29"/>
    </row>
    <row r="16" spans="1:7" ht="34.200000000000003" x14ac:dyDescent="0.45">
      <c r="A16" s="30" t="s">
        <v>283</v>
      </c>
      <c r="B16" s="31"/>
      <c r="C16" s="31"/>
      <c r="D16" s="31"/>
      <c r="E16" s="31"/>
      <c r="F16" s="31"/>
      <c r="G16" s="32"/>
    </row>
    <row r="17" spans="1:7" ht="34.200000000000003" x14ac:dyDescent="0.45">
      <c r="A17" s="30" t="s">
        <v>284</v>
      </c>
      <c r="B17" s="31"/>
      <c r="C17" s="31"/>
      <c r="D17" s="31"/>
      <c r="E17" s="31"/>
      <c r="F17" s="31"/>
      <c r="G17" s="32"/>
    </row>
    <row r="18" spans="1:7" ht="34.200000000000003" x14ac:dyDescent="0.45">
      <c r="A18" s="33"/>
      <c r="B18" s="33"/>
      <c r="C18" s="33"/>
      <c r="D18" s="33"/>
      <c r="E18" s="33"/>
      <c r="F18" s="33"/>
      <c r="G18" s="32"/>
    </row>
    <row r="19" spans="1:7" ht="34.200000000000003" x14ac:dyDescent="0.45">
      <c r="A19" s="33"/>
      <c r="B19" s="33"/>
      <c r="C19" s="33"/>
      <c r="D19" s="33"/>
      <c r="E19" s="33"/>
      <c r="F19" s="33"/>
      <c r="G19" s="32"/>
    </row>
    <row r="20" spans="1:7" ht="34.200000000000003" x14ac:dyDescent="0.45">
      <c r="A20" s="33"/>
      <c r="B20" s="33"/>
      <c r="C20" s="33"/>
      <c r="D20" s="33"/>
      <c r="E20" s="33"/>
      <c r="F20" s="33"/>
      <c r="G20" s="32"/>
    </row>
    <row r="21" spans="1:7" ht="22.5" customHeight="1" x14ac:dyDescent="0.45">
      <c r="A21" s="34"/>
      <c r="G21" s="22"/>
    </row>
    <row r="22" spans="1:7" x14ac:dyDescent="0.45">
      <c r="G22" s="22"/>
    </row>
    <row r="23" spans="1:7" x14ac:dyDescent="0.45">
      <c r="G23" s="22"/>
    </row>
    <row r="24" spans="1:7" x14ac:dyDescent="0.45">
      <c r="A24" s="35"/>
      <c r="B24" s="35"/>
      <c r="C24" s="35"/>
      <c r="D24" s="35"/>
      <c r="E24" s="35"/>
      <c r="F24" s="35"/>
      <c r="G24" s="36"/>
    </row>
  </sheetData>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tabColor rgb="FFA2BDC1"/>
  </sheetPr>
  <dimension ref="A1:D22"/>
  <sheetViews>
    <sheetView showGridLines="0" zoomScaleNormal="100" workbookViewId="0">
      <selection activeCell="B1" sqref="B1"/>
    </sheetView>
  </sheetViews>
  <sheetFormatPr defaultColWidth="8.88671875" defaultRowHeight="16.8" x14ac:dyDescent="0.4"/>
  <cols>
    <col min="1" max="1" width="95.33203125" style="1" customWidth="1"/>
    <col min="2" max="16384" width="8.88671875" style="1"/>
  </cols>
  <sheetData>
    <row r="1" spans="1:4" ht="82.8" x14ac:dyDescent="0.65">
      <c r="A1" s="5" t="s">
        <v>352</v>
      </c>
    </row>
    <row r="2" spans="1:4" x14ac:dyDescent="0.4">
      <c r="A2" s="2"/>
    </row>
    <row r="3" spans="1:4" ht="74.400000000000006" x14ac:dyDescent="0.45">
      <c r="A3" s="9" t="s">
        <v>18</v>
      </c>
    </row>
    <row r="4" spans="1:4" ht="18.600000000000001" x14ac:dyDescent="0.45">
      <c r="A4" s="10"/>
    </row>
    <row r="5" spans="1:4" ht="55.8" x14ac:dyDescent="0.45">
      <c r="A5" s="10" t="s">
        <v>17</v>
      </c>
    </row>
    <row r="6" spans="1:4" ht="18.600000000000001" x14ac:dyDescent="0.45">
      <c r="A6" s="10"/>
    </row>
    <row r="7" spans="1:4" ht="37.200000000000003" x14ac:dyDescent="0.4">
      <c r="A7" s="11" t="s">
        <v>353</v>
      </c>
    </row>
    <row r="8" spans="1:4" ht="18.600000000000001" x14ac:dyDescent="0.45">
      <c r="A8" s="10"/>
    </row>
    <row r="9" spans="1:4" ht="37.200000000000003" x14ac:dyDescent="0.45">
      <c r="A9" s="10" t="s">
        <v>0</v>
      </c>
    </row>
    <row r="10" spans="1:4" ht="18.600000000000001" x14ac:dyDescent="0.45">
      <c r="A10" s="10"/>
    </row>
    <row r="11" spans="1:4" ht="18.600000000000001" x14ac:dyDescent="0.45">
      <c r="A11" s="12" t="s">
        <v>275</v>
      </c>
    </row>
    <row r="12" spans="1:4" ht="18.600000000000001" x14ac:dyDescent="0.45">
      <c r="A12" s="13"/>
      <c r="D12" s="4"/>
    </row>
    <row r="13" spans="1:4" ht="18.600000000000001" x14ac:dyDescent="0.45">
      <c r="A13" s="10"/>
    </row>
    <row r="14" spans="1:4" ht="74.400000000000006" x14ac:dyDescent="0.45">
      <c r="A14" s="14" t="s">
        <v>16</v>
      </c>
    </row>
    <row r="15" spans="1:4" ht="18.600000000000001" x14ac:dyDescent="0.45">
      <c r="A15" s="10"/>
    </row>
    <row r="16" spans="1:4" ht="18.600000000000001" x14ac:dyDescent="0.45">
      <c r="A16" s="14" t="s">
        <v>1</v>
      </c>
    </row>
    <row r="17" spans="1:1" ht="18.600000000000001" x14ac:dyDescent="0.45">
      <c r="A17" s="10"/>
    </row>
    <row r="18" spans="1:1" ht="37.200000000000003" x14ac:dyDescent="0.45">
      <c r="A18" s="10" t="s">
        <v>276</v>
      </c>
    </row>
    <row r="19" spans="1:1" ht="18.600000000000001" x14ac:dyDescent="0.4">
      <c r="A19" s="15" t="s">
        <v>277</v>
      </c>
    </row>
    <row r="20" spans="1:1" ht="38.549999999999997" customHeight="1" x14ac:dyDescent="0.45">
      <c r="A20" s="16"/>
    </row>
    <row r="21" spans="1:1" ht="111.6" x14ac:dyDescent="0.4">
      <c r="A21" s="17" t="s">
        <v>354</v>
      </c>
    </row>
    <row r="22" spans="1:1" ht="18.600000000000001" x14ac:dyDescent="0.45">
      <c r="A22" s="16"/>
    </row>
  </sheetData>
  <dataValidations count="1">
    <dataValidation type="list" allowBlank="1" showInputMessage="1" showErrorMessage="1" sqref="A12" xr:uid="{00000000-0002-0000-0100-000000000000}">
      <formula1>"Yes,Partially,No"</formula1>
    </dataValidation>
  </dataValidations>
  <hyperlinks>
    <hyperlink ref="A19" r:id="rId1" xr:uid="{00000000-0004-0000-0100-000000000000}"/>
    <hyperlink ref="A7" r:id="rId2" display="It should be used in conjunction with venous thromboembolism in over 16s: reducing the risk of hospital-acquired deep vein thrombosis or pulmonary embolism  (NICE clinical guideline NG89)." xr:uid="{00000000-0004-0000-0100-000001000000}"/>
    <hyperlink ref="A21" r:id="rId3" location="notice-of-rights" display="https://www.nice.org.uk/terms-and-conditions - notice-of-rights" xr:uid="{00000000-0004-0000-0100-000002000000}"/>
  </hyperlinks>
  <pageMargins left="0.7" right="0.7" top="0.75" bottom="0.75" header="0.3" footer="0.3"/>
  <pageSetup paperSize="9" orientation="portrait" verticalDpi="300"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6">
    <tabColor rgb="FF233746"/>
  </sheetPr>
  <dimension ref="A1:K867"/>
  <sheetViews>
    <sheetView showGridLines="0" zoomScaleNormal="100" workbookViewId="0">
      <pane xSplit="1" ySplit="7" topLeftCell="B8" activePane="bottomRight" state="frozen"/>
      <selection pane="topRight" activeCell="C1" sqref="C1"/>
      <selection pane="bottomLeft" activeCell="A8" sqref="A8"/>
      <selection pane="bottomRight" sqref="A1:K1"/>
    </sheetView>
  </sheetViews>
  <sheetFormatPr defaultColWidth="9.109375" defaultRowHeight="16.8" x14ac:dyDescent="0.4"/>
  <cols>
    <col min="1" max="1" width="55" style="2" customWidth="1"/>
    <col min="2" max="2" width="12.88671875" style="2" customWidth="1"/>
    <col min="3" max="3" width="18.6640625" style="2" customWidth="1"/>
    <col min="4" max="4" width="18.44140625" style="2" customWidth="1"/>
    <col min="5" max="5" width="55" style="2" customWidth="1"/>
    <col min="6" max="6" width="18.44140625" style="2" customWidth="1"/>
    <col min="7" max="7" width="55" style="2" customWidth="1"/>
    <col min="8" max="8" width="24.109375" style="2" customWidth="1"/>
    <col min="9" max="9" width="18.33203125" style="2" customWidth="1"/>
    <col min="10" max="10" width="12.44140625" style="2" customWidth="1"/>
    <col min="11" max="11" width="22" style="2" customWidth="1"/>
    <col min="12" max="12" width="49.33203125" style="1" customWidth="1"/>
    <col min="13" max="16384" width="9.109375" style="1"/>
  </cols>
  <sheetData>
    <row r="1" spans="1:11" ht="24.75" customHeight="1" x14ac:dyDescent="0.65">
      <c r="A1" s="68" t="s">
        <v>124</v>
      </c>
      <c r="B1" s="69"/>
      <c r="C1" s="69"/>
      <c r="D1" s="69"/>
      <c r="E1" s="69"/>
      <c r="F1" s="69"/>
      <c r="G1" s="69"/>
      <c r="H1" s="69"/>
      <c r="I1" s="69"/>
      <c r="J1" s="69"/>
      <c r="K1" s="69"/>
    </row>
    <row r="2" spans="1:11" s="16" customFormat="1" ht="18.600000000000001" x14ac:dyDescent="0.45">
      <c r="A2" s="10"/>
      <c r="B2" s="10"/>
      <c r="C2" s="10"/>
      <c r="D2" s="10"/>
      <c r="E2" s="10"/>
      <c r="F2" s="10"/>
      <c r="G2" s="10"/>
      <c r="H2" s="10"/>
      <c r="I2" s="10"/>
      <c r="J2" s="10"/>
      <c r="K2" s="10"/>
    </row>
    <row r="3" spans="1:11" s="16" customFormat="1" ht="18.600000000000001" x14ac:dyDescent="0.45">
      <c r="A3" s="10"/>
      <c r="B3" s="10"/>
      <c r="C3" s="41"/>
      <c r="D3" s="10"/>
      <c r="E3" s="42" t="s">
        <v>2</v>
      </c>
      <c r="F3" s="43">
        <f>COUNTIF(D8:D811,"Yes")</f>
        <v>0</v>
      </c>
      <c r="G3" s="10"/>
      <c r="H3" s="10"/>
      <c r="I3" s="10"/>
      <c r="J3" s="10"/>
      <c r="K3" s="10"/>
    </row>
    <row r="4" spans="1:11" s="16" customFormat="1" ht="18.600000000000001" x14ac:dyDescent="0.45">
      <c r="A4" s="10"/>
      <c r="B4" s="10"/>
      <c r="C4" s="41"/>
      <c r="D4" s="10"/>
      <c r="E4" s="44" t="s">
        <v>3</v>
      </c>
      <c r="F4" s="43">
        <f>COUNTIF(F8:F811,"Yes")</f>
        <v>0</v>
      </c>
      <c r="G4" s="10"/>
      <c r="H4" s="10"/>
      <c r="I4" s="10"/>
      <c r="J4" s="10"/>
      <c r="K4" s="10"/>
    </row>
    <row r="5" spans="1:11" s="16" customFormat="1" ht="18.600000000000001" x14ac:dyDescent="0.45">
      <c r="A5" s="10"/>
      <c r="B5" s="10"/>
      <c r="C5" s="45"/>
      <c r="D5" s="10"/>
      <c r="E5" s="44" t="s">
        <v>4</v>
      </c>
      <c r="F5" s="46" t="str">
        <f>IF(ISERROR(F4/F3),"",F4/F3)</f>
        <v/>
      </c>
      <c r="G5" s="10"/>
      <c r="H5" s="10"/>
      <c r="I5" s="10"/>
      <c r="J5" s="10"/>
      <c r="K5" s="10"/>
    </row>
    <row r="6" spans="1:11" s="16" customFormat="1" ht="18.600000000000001" x14ac:dyDescent="0.45">
      <c r="A6" s="10"/>
      <c r="B6" s="10"/>
      <c r="C6" s="10"/>
      <c r="D6" s="10"/>
      <c r="E6" s="10"/>
      <c r="F6" s="10"/>
      <c r="G6" s="10"/>
      <c r="H6" s="10"/>
      <c r="I6" s="10"/>
      <c r="J6" s="10"/>
      <c r="K6" s="10"/>
    </row>
    <row r="7" spans="1:11" s="48" customFormat="1" ht="81.75" customHeight="1" x14ac:dyDescent="0.45">
      <c r="A7" s="47" t="s">
        <v>5</v>
      </c>
      <c r="B7" s="47" t="s">
        <v>6</v>
      </c>
      <c r="C7" s="47" t="s">
        <v>7</v>
      </c>
      <c r="D7" s="47" t="s">
        <v>8</v>
      </c>
      <c r="E7" s="47" t="s">
        <v>9</v>
      </c>
      <c r="F7" s="47" t="s">
        <v>10</v>
      </c>
      <c r="G7" s="47" t="s">
        <v>11</v>
      </c>
      <c r="H7" s="47" t="s">
        <v>12</v>
      </c>
      <c r="I7" s="47" t="s">
        <v>13</v>
      </c>
      <c r="J7" s="47" t="s">
        <v>14</v>
      </c>
      <c r="K7" s="47" t="s">
        <v>15</v>
      </c>
    </row>
    <row r="8" spans="1:11" s="63" customFormat="1" ht="21.6" x14ac:dyDescent="0.55000000000000004">
      <c r="A8" s="59" t="s">
        <v>125</v>
      </c>
      <c r="B8" s="60"/>
      <c r="C8" s="60"/>
      <c r="D8" s="60"/>
      <c r="E8" s="60"/>
      <c r="F8" s="60"/>
      <c r="G8" s="60"/>
      <c r="H8" s="60"/>
      <c r="I8" s="61"/>
      <c r="J8" s="61"/>
      <c r="K8" s="62"/>
    </row>
    <row r="9" spans="1:11" s="16" customFormat="1" ht="18.600000000000001" x14ac:dyDescent="0.45">
      <c r="A9" s="49" t="s">
        <v>273</v>
      </c>
      <c r="B9" s="50"/>
      <c r="C9" s="50"/>
      <c r="D9" s="50"/>
      <c r="E9" s="50"/>
      <c r="F9" s="50"/>
      <c r="G9" s="50"/>
      <c r="H9" s="50"/>
      <c r="I9" s="51"/>
      <c r="J9" s="51"/>
      <c r="K9" s="52"/>
    </row>
    <row r="10" spans="1:11" s="16" customFormat="1" ht="148.80000000000001" x14ac:dyDescent="0.45">
      <c r="A10" s="53" t="s">
        <v>336</v>
      </c>
      <c r="B10" s="54" t="s">
        <v>52</v>
      </c>
      <c r="C10" s="54">
        <v>2018</v>
      </c>
      <c r="D10" s="54"/>
      <c r="E10" s="54"/>
      <c r="F10" s="54"/>
      <c r="G10" s="54"/>
      <c r="H10" s="54"/>
      <c r="I10" s="54"/>
      <c r="J10" s="55"/>
      <c r="K10" s="54"/>
    </row>
    <row r="11" spans="1:11" s="16" customFormat="1" ht="18.600000000000001" x14ac:dyDescent="0.45">
      <c r="A11" s="49" t="s">
        <v>19</v>
      </c>
      <c r="B11" s="50"/>
      <c r="C11" s="50"/>
      <c r="D11" s="50"/>
      <c r="E11" s="50"/>
      <c r="F11" s="50"/>
      <c r="G11" s="50"/>
      <c r="H11" s="50"/>
      <c r="I11" s="51"/>
      <c r="J11" s="51"/>
      <c r="K11" s="52"/>
    </row>
    <row r="12" spans="1:11" s="16" customFormat="1" ht="18.600000000000001" x14ac:dyDescent="0.45">
      <c r="A12" s="49" t="s">
        <v>20</v>
      </c>
      <c r="B12" s="50"/>
      <c r="C12" s="50"/>
      <c r="D12" s="50"/>
      <c r="E12" s="50"/>
      <c r="F12" s="50"/>
      <c r="G12" s="50"/>
      <c r="H12" s="50"/>
      <c r="I12" s="51"/>
      <c r="J12" s="51"/>
      <c r="K12" s="52"/>
    </row>
    <row r="13" spans="1:11" s="16" customFormat="1" ht="223.2" x14ac:dyDescent="0.45">
      <c r="A13" s="53" t="s">
        <v>286</v>
      </c>
      <c r="B13" s="54" t="s">
        <v>53</v>
      </c>
      <c r="C13" s="56" t="s">
        <v>274</v>
      </c>
      <c r="D13" s="54"/>
      <c r="E13" s="54"/>
      <c r="F13" s="54"/>
      <c r="G13" s="54"/>
      <c r="H13" s="54"/>
      <c r="I13" s="54"/>
      <c r="J13" s="55"/>
      <c r="K13" s="54"/>
    </row>
    <row r="14" spans="1:11" s="16" customFormat="1" ht="74.400000000000006" x14ac:dyDescent="0.45">
      <c r="A14" s="53" t="s">
        <v>55</v>
      </c>
      <c r="B14" s="54" t="s">
        <v>54</v>
      </c>
      <c r="C14" s="54">
        <v>2018</v>
      </c>
      <c r="D14" s="54"/>
      <c r="E14" s="54"/>
      <c r="F14" s="54"/>
      <c r="G14" s="54"/>
      <c r="H14" s="54"/>
      <c r="I14" s="54"/>
      <c r="J14" s="55"/>
      <c r="K14" s="54"/>
    </row>
    <row r="15" spans="1:11" s="16" customFormat="1" ht="204.6" x14ac:dyDescent="0.45">
      <c r="A15" s="53" t="s">
        <v>287</v>
      </c>
      <c r="B15" s="54" t="s">
        <v>56</v>
      </c>
      <c r="C15" s="54">
        <v>2018</v>
      </c>
      <c r="D15" s="54"/>
      <c r="E15" s="54"/>
      <c r="F15" s="54"/>
      <c r="G15" s="54"/>
      <c r="H15" s="54"/>
      <c r="I15" s="54"/>
      <c r="J15" s="55"/>
      <c r="K15" s="54"/>
    </row>
    <row r="16" spans="1:11" s="16" customFormat="1" ht="18.600000000000001" x14ac:dyDescent="0.45">
      <c r="A16" s="49" t="s">
        <v>21</v>
      </c>
      <c r="B16" s="50"/>
      <c r="C16" s="50"/>
      <c r="D16" s="50"/>
      <c r="E16" s="50"/>
      <c r="F16" s="50"/>
      <c r="G16" s="50"/>
      <c r="H16" s="50"/>
      <c r="I16" s="51"/>
      <c r="J16" s="51"/>
      <c r="K16" s="52"/>
    </row>
    <row r="17" spans="1:11" s="16" customFormat="1" ht="228.45" customHeight="1" x14ac:dyDescent="0.45">
      <c r="A17" s="53" t="s">
        <v>288</v>
      </c>
      <c r="B17" s="54" t="s">
        <v>57</v>
      </c>
      <c r="C17" s="56" t="s">
        <v>274</v>
      </c>
      <c r="D17" s="54"/>
      <c r="E17" s="54"/>
      <c r="F17" s="54"/>
      <c r="G17" s="54"/>
      <c r="H17" s="54"/>
      <c r="I17" s="54"/>
      <c r="J17" s="55"/>
      <c r="K17" s="54"/>
    </row>
    <row r="18" spans="1:11" s="16" customFormat="1" ht="74.400000000000006" x14ac:dyDescent="0.45">
      <c r="A18" s="53" t="s">
        <v>59</v>
      </c>
      <c r="B18" s="54" t="s">
        <v>58</v>
      </c>
      <c r="C18" s="54">
        <v>2018</v>
      </c>
      <c r="D18" s="54"/>
      <c r="E18" s="54"/>
      <c r="F18" s="54"/>
      <c r="G18" s="54"/>
      <c r="H18" s="54"/>
      <c r="I18" s="54"/>
      <c r="J18" s="55"/>
      <c r="K18" s="54"/>
    </row>
    <row r="19" spans="1:11" s="16" customFormat="1" ht="223.2" x14ac:dyDescent="0.45">
      <c r="A19" s="53" t="s">
        <v>289</v>
      </c>
      <c r="B19" s="54" t="s">
        <v>60</v>
      </c>
      <c r="C19" s="54">
        <v>2018</v>
      </c>
      <c r="D19" s="54"/>
      <c r="E19" s="54"/>
      <c r="F19" s="54"/>
      <c r="G19" s="54"/>
      <c r="H19" s="54"/>
      <c r="I19" s="54"/>
      <c r="J19" s="55"/>
      <c r="K19" s="54"/>
    </row>
    <row r="20" spans="1:11" s="16" customFormat="1" ht="18.600000000000001" x14ac:dyDescent="0.45">
      <c r="A20" s="49" t="s">
        <v>22</v>
      </c>
      <c r="B20" s="50"/>
      <c r="C20" s="50"/>
      <c r="D20" s="50"/>
      <c r="E20" s="50"/>
      <c r="F20" s="50"/>
      <c r="G20" s="50"/>
      <c r="H20" s="50"/>
      <c r="I20" s="51"/>
      <c r="J20" s="51"/>
      <c r="K20" s="52"/>
    </row>
    <row r="21" spans="1:11" s="16" customFormat="1" ht="55.8" x14ac:dyDescent="0.45">
      <c r="A21" s="53" t="s">
        <v>62</v>
      </c>
      <c r="B21" s="54" t="s">
        <v>61</v>
      </c>
      <c r="C21" s="16">
        <v>2018</v>
      </c>
      <c r="D21" s="54"/>
      <c r="E21" s="54"/>
      <c r="F21" s="54"/>
      <c r="G21" s="54"/>
      <c r="H21" s="54"/>
      <c r="I21" s="54"/>
      <c r="J21" s="55"/>
      <c r="K21" s="54"/>
    </row>
    <row r="22" spans="1:11" s="16" customFormat="1" ht="18.600000000000001" x14ac:dyDescent="0.45">
      <c r="A22" s="49" t="s">
        <v>23</v>
      </c>
      <c r="B22" s="50"/>
      <c r="C22" s="50"/>
      <c r="D22" s="50"/>
      <c r="E22" s="50"/>
      <c r="F22" s="50"/>
      <c r="G22" s="50"/>
      <c r="H22" s="50"/>
      <c r="I22" s="51"/>
      <c r="J22" s="51"/>
      <c r="K22" s="52"/>
    </row>
    <row r="23" spans="1:11" s="16" customFormat="1" ht="265.05" customHeight="1" x14ac:dyDescent="0.45">
      <c r="A23" s="53" t="s">
        <v>290</v>
      </c>
      <c r="B23" s="54" t="s">
        <v>63</v>
      </c>
      <c r="C23" s="54">
        <v>2018</v>
      </c>
      <c r="D23" s="54"/>
      <c r="E23" s="54"/>
      <c r="F23" s="54"/>
      <c r="G23" s="54"/>
      <c r="H23" s="54"/>
      <c r="I23" s="54"/>
      <c r="J23" s="55"/>
      <c r="K23" s="54"/>
    </row>
    <row r="24" spans="1:11" s="16" customFormat="1" ht="148.80000000000001" x14ac:dyDescent="0.45">
      <c r="A24" s="53" t="s">
        <v>285</v>
      </c>
      <c r="B24" s="54" t="s">
        <v>64</v>
      </c>
      <c r="C24" s="54">
        <v>2018</v>
      </c>
      <c r="D24" s="54"/>
      <c r="E24" s="54"/>
      <c r="F24" s="54"/>
      <c r="G24" s="54"/>
      <c r="H24" s="54"/>
      <c r="I24" s="54"/>
      <c r="J24" s="55"/>
      <c r="K24" s="54"/>
    </row>
    <row r="25" spans="1:11" s="16" customFormat="1" ht="21.6" x14ac:dyDescent="0.55000000000000004">
      <c r="A25" s="59" t="s">
        <v>126</v>
      </c>
      <c r="B25" s="50"/>
      <c r="C25" s="50"/>
      <c r="D25" s="50"/>
      <c r="E25" s="50"/>
      <c r="F25" s="50"/>
      <c r="G25" s="50"/>
      <c r="H25" s="50"/>
      <c r="I25" s="51"/>
      <c r="J25" s="51"/>
      <c r="K25" s="52"/>
    </row>
    <row r="26" spans="1:11" s="16" customFormat="1" ht="55.8" x14ac:dyDescent="0.45">
      <c r="A26" s="53" t="s">
        <v>66</v>
      </c>
      <c r="B26" s="54" t="s">
        <v>65</v>
      </c>
      <c r="C26" s="54">
        <v>2018</v>
      </c>
      <c r="D26" s="54"/>
      <c r="E26" s="54"/>
      <c r="F26" s="54"/>
      <c r="G26" s="54"/>
      <c r="H26" s="54"/>
      <c r="I26" s="54"/>
      <c r="J26" s="55"/>
      <c r="K26" s="54"/>
    </row>
    <row r="27" spans="1:11" s="16" customFormat="1" ht="279" x14ac:dyDescent="0.45">
      <c r="A27" s="53" t="s">
        <v>127</v>
      </c>
      <c r="B27" s="54" t="s">
        <v>67</v>
      </c>
      <c r="C27" s="54">
        <v>2018</v>
      </c>
      <c r="D27" s="54"/>
      <c r="E27" s="54"/>
      <c r="F27" s="54"/>
      <c r="G27" s="54"/>
      <c r="H27" s="54"/>
      <c r="I27" s="54"/>
      <c r="J27" s="55"/>
      <c r="K27" s="54"/>
    </row>
    <row r="28" spans="1:11" s="16" customFormat="1" ht="130.19999999999999" x14ac:dyDescent="0.45">
      <c r="A28" s="53" t="s">
        <v>291</v>
      </c>
      <c r="B28" s="54" t="s">
        <v>68</v>
      </c>
      <c r="C28" s="54">
        <v>2018</v>
      </c>
      <c r="D28" s="54"/>
      <c r="E28" s="54"/>
      <c r="F28" s="54"/>
      <c r="G28" s="54"/>
      <c r="H28" s="54"/>
      <c r="I28" s="54"/>
      <c r="J28" s="55"/>
      <c r="K28" s="54"/>
    </row>
    <row r="29" spans="1:11" s="16" customFormat="1" ht="186" x14ac:dyDescent="0.45">
      <c r="A29" s="53" t="s">
        <v>134</v>
      </c>
      <c r="B29" s="54" t="s">
        <v>69</v>
      </c>
      <c r="C29" s="54">
        <v>2018</v>
      </c>
      <c r="D29" s="54"/>
      <c r="E29" s="54"/>
      <c r="F29" s="54"/>
      <c r="G29" s="54"/>
      <c r="H29" s="54"/>
      <c r="I29" s="54"/>
      <c r="J29" s="55"/>
      <c r="K29" s="54"/>
    </row>
    <row r="30" spans="1:11" s="16" customFormat="1" ht="223.2" x14ac:dyDescent="0.45">
      <c r="A30" s="53" t="s">
        <v>128</v>
      </c>
      <c r="B30" s="54" t="s">
        <v>70</v>
      </c>
      <c r="C30" s="54">
        <v>2018</v>
      </c>
      <c r="D30" s="54"/>
      <c r="E30" s="54"/>
      <c r="F30" s="54"/>
      <c r="G30" s="54"/>
      <c r="H30" s="54"/>
      <c r="I30" s="54"/>
      <c r="J30" s="55"/>
      <c r="K30" s="54"/>
    </row>
    <row r="31" spans="1:11" s="16" customFormat="1" ht="246.45" customHeight="1" x14ac:dyDescent="0.45">
      <c r="A31" s="53" t="s">
        <v>129</v>
      </c>
      <c r="B31" s="54" t="s">
        <v>71</v>
      </c>
      <c r="C31" s="54">
        <v>2018</v>
      </c>
      <c r="D31" s="54"/>
      <c r="E31" s="54"/>
      <c r="F31" s="54"/>
      <c r="G31" s="54"/>
      <c r="H31" s="54"/>
      <c r="I31" s="54"/>
      <c r="J31" s="55"/>
      <c r="K31" s="54"/>
    </row>
    <row r="32" spans="1:11" s="16" customFormat="1" ht="76.05" customHeight="1" x14ac:dyDescent="0.45">
      <c r="A32" s="53" t="s">
        <v>73</v>
      </c>
      <c r="B32" s="54" t="s">
        <v>72</v>
      </c>
      <c r="C32" s="54">
        <v>2018</v>
      </c>
      <c r="D32" s="54"/>
      <c r="E32" s="54"/>
      <c r="F32" s="54"/>
      <c r="G32" s="54"/>
      <c r="H32" s="54"/>
      <c r="I32" s="54"/>
      <c r="J32" s="55"/>
      <c r="K32" s="54"/>
    </row>
    <row r="33" spans="1:11" s="16" customFormat="1" ht="55.8" x14ac:dyDescent="0.45">
      <c r="A33" s="53" t="s">
        <v>75</v>
      </c>
      <c r="B33" s="54" t="s">
        <v>74</v>
      </c>
      <c r="C33" s="54">
        <v>2018</v>
      </c>
      <c r="D33" s="54"/>
      <c r="E33" s="54"/>
      <c r="F33" s="54"/>
      <c r="G33" s="54"/>
      <c r="H33" s="54"/>
      <c r="I33" s="54"/>
      <c r="J33" s="55"/>
      <c r="K33" s="54"/>
    </row>
    <row r="34" spans="1:11" s="16" customFormat="1" ht="21.6" x14ac:dyDescent="0.55000000000000004">
      <c r="A34" s="59" t="s">
        <v>130</v>
      </c>
      <c r="B34" s="50"/>
      <c r="C34" s="50"/>
      <c r="D34" s="50"/>
      <c r="E34" s="50"/>
      <c r="F34" s="50"/>
      <c r="G34" s="50"/>
      <c r="H34" s="50"/>
      <c r="I34" s="51"/>
      <c r="J34" s="51"/>
      <c r="K34" s="52"/>
    </row>
    <row r="35" spans="1:11" s="16" customFormat="1" ht="18.600000000000001" x14ac:dyDescent="0.45">
      <c r="A35" s="49" t="s">
        <v>24</v>
      </c>
      <c r="B35" s="50"/>
      <c r="C35" s="50"/>
      <c r="D35" s="50"/>
      <c r="E35" s="50"/>
      <c r="F35" s="50"/>
      <c r="G35" s="50"/>
      <c r="H35" s="50"/>
      <c r="I35" s="51"/>
      <c r="J35" s="51"/>
      <c r="K35" s="52"/>
    </row>
    <row r="36" spans="1:11" s="16" customFormat="1" ht="301.5" customHeight="1" x14ac:dyDescent="0.45">
      <c r="A36" s="53" t="s">
        <v>131</v>
      </c>
      <c r="B36" s="54" t="s">
        <v>76</v>
      </c>
      <c r="C36" s="54" t="s">
        <v>89</v>
      </c>
      <c r="D36" s="54"/>
      <c r="E36" s="54"/>
      <c r="F36" s="54"/>
      <c r="G36" s="54"/>
      <c r="H36" s="54"/>
      <c r="I36" s="54"/>
      <c r="J36" s="55"/>
      <c r="K36" s="54"/>
    </row>
    <row r="37" spans="1:11" s="16" customFormat="1" ht="93" x14ac:dyDescent="0.45">
      <c r="A37" s="53" t="s">
        <v>78</v>
      </c>
      <c r="B37" s="54" t="s">
        <v>77</v>
      </c>
      <c r="C37" s="54">
        <v>2010</v>
      </c>
      <c r="D37" s="54"/>
      <c r="E37" s="54"/>
      <c r="F37" s="54"/>
      <c r="G37" s="54"/>
      <c r="H37" s="54"/>
      <c r="I37" s="54"/>
      <c r="J37" s="55"/>
      <c r="K37" s="54"/>
    </row>
    <row r="38" spans="1:11" s="16" customFormat="1" ht="55.8" x14ac:dyDescent="0.45">
      <c r="A38" s="53" t="s">
        <v>80</v>
      </c>
      <c r="B38" s="54" t="s">
        <v>79</v>
      </c>
      <c r="C38" s="54">
        <v>2010</v>
      </c>
      <c r="D38" s="54"/>
      <c r="E38" s="54"/>
      <c r="F38" s="54"/>
      <c r="G38" s="54"/>
      <c r="H38" s="54"/>
      <c r="I38" s="54"/>
      <c r="J38" s="55"/>
      <c r="K38" s="54"/>
    </row>
    <row r="39" spans="1:11" s="16" customFormat="1" ht="37.200000000000003" x14ac:dyDescent="0.45">
      <c r="A39" s="53" t="s">
        <v>82</v>
      </c>
      <c r="B39" s="54" t="s">
        <v>81</v>
      </c>
      <c r="C39" s="54">
        <v>2010</v>
      </c>
      <c r="D39" s="54"/>
      <c r="E39" s="54"/>
      <c r="F39" s="54"/>
      <c r="G39" s="54"/>
      <c r="H39" s="54"/>
      <c r="I39" s="54"/>
      <c r="J39" s="55"/>
      <c r="K39" s="54"/>
    </row>
    <row r="40" spans="1:11" s="16" customFormat="1" ht="130.19999999999999" x14ac:dyDescent="0.45">
      <c r="A40" s="53" t="s">
        <v>337</v>
      </c>
      <c r="B40" s="54" t="s">
        <v>83</v>
      </c>
      <c r="C40" s="54">
        <v>2010</v>
      </c>
      <c r="D40" s="54"/>
      <c r="E40" s="54"/>
      <c r="F40" s="54"/>
      <c r="G40" s="54"/>
      <c r="H40" s="54"/>
      <c r="I40" s="54"/>
      <c r="J40" s="55"/>
      <c r="K40" s="54"/>
    </row>
    <row r="41" spans="1:11" s="16" customFormat="1" ht="55.8" x14ac:dyDescent="0.45">
      <c r="A41" s="53" t="s">
        <v>85</v>
      </c>
      <c r="B41" s="54" t="s">
        <v>84</v>
      </c>
      <c r="C41" s="54">
        <v>2010</v>
      </c>
      <c r="D41" s="54"/>
      <c r="E41" s="54"/>
      <c r="F41" s="54"/>
      <c r="G41" s="54"/>
      <c r="H41" s="54"/>
      <c r="I41" s="54"/>
      <c r="J41" s="55"/>
      <c r="K41" s="54"/>
    </row>
    <row r="42" spans="1:11" s="16" customFormat="1" ht="111.6" x14ac:dyDescent="0.45">
      <c r="A42" s="53" t="s">
        <v>87</v>
      </c>
      <c r="B42" s="54" t="s">
        <v>86</v>
      </c>
      <c r="C42" s="54">
        <v>2010</v>
      </c>
      <c r="D42" s="54"/>
      <c r="E42" s="54"/>
      <c r="F42" s="54"/>
      <c r="G42" s="54"/>
      <c r="H42" s="54"/>
      <c r="I42" s="54"/>
      <c r="J42" s="55"/>
      <c r="K42" s="54"/>
    </row>
    <row r="43" spans="1:11" s="16" customFormat="1" ht="37.200000000000003" x14ac:dyDescent="0.45">
      <c r="A43" s="53" t="s">
        <v>90</v>
      </c>
      <c r="B43" s="54" t="s">
        <v>88</v>
      </c>
      <c r="C43" s="54">
        <v>2010</v>
      </c>
      <c r="D43" s="54"/>
      <c r="E43" s="54"/>
      <c r="F43" s="54"/>
      <c r="G43" s="54"/>
      <c r="H43" s="54"/>
      <c r="I43" s="54"/>
      <c r="J43" s="55"/>
      <c r="K43" s="54"/>
    </row>
    <row r="44" spans="1:11" s="16" customFormat="1" ht="111.6" x14ac:dyDescent="0.45">
      <c r="A44" s="53" t="s">
        <v>92</v>
      </c>
      <c r="B44" s="54" t="s">
        <v>91</v>
      </c>
      <c r="C44" s="54" t="s">
        <v>89</v>
      </c>
      <c r="D44" s="54"/>
      <c r="E44" s="54"/>
      <c r="F44" s="54"/>
      <c r="G44" s="54"/>
      <c r="H44" s="54"/>
      <c r="I44" s="54"/>
      <c r="J44" s="55"/>
      <c r="K44" s="54"/>
    </row>
    <row r="45" spans="1:11" s="16" customFormat="1" ht="55.8" x14ac:dyDescent="0.45">
      <c r="A45" s="53" t="s">
        <v>94</v>
      </c>
      <c r="B45" s="54" t="s">
        <v>93</v>
      </c>
      <c r="C45" s="54" t="s">
        <v>89</v>
      </c>
      <c r="D45" s="54"/>
      <c r="E45" s="54"/>
      <c r="F45" s="54"/>
      <c r="G45" s="54"/>
      <c r="H45" s="54"/>
      <c r="I45" s="54"/>
      <c r="J45" s="55"/>
      <c r="K45" s="54"/>
    </row>
    <row r="46" spans="1:11" s="16" customFormat="1" ht="37.200000000000003" x14ac:dyDescent="0.45">
      <c r="A46" s="53" t="s">
        <v>96</v>
      </c>
      <c r="B46" s="54" t="s">
        <v>95</v>
      </c>
      <c r="C46" s="54" t="s">
        <v>89</v>
      </c>
      <c r="D46" s="54"/>
      <c r="E46" s="54"/>
      <c r="F46" s="54"/>
      <c r="G46" s="54"/>
      <c r="H46" s="54"/>
      <c r="I46" s="54"/>
      <c r="J46" s="55"/>
      <c r="K46" s="54"/>
    </row>
    <row r="47" spans="1:11" s="16" customFormat="1" ht="18.600000000000001" x14ac:dyDescent="0.45">
      <c r="A47" s="49" t="s">
        <v>25</v>
      </c>
      <c r="B47" s="50"/>
      <c r="C47" s="50"/>
      <c r="D47" s="50"/>
      <c r="E47" s="50"/>
      <c r="F47" s="50"/>
      <c r="G47" s="50"/>
      <c r="H47" s="50"/>
      <c r="I47" s="51"/>
      <c r="J47" s="51"/>
      <c r="K47" s="52"/>
    </row>
    <row r="48" spans="1:11" s="16" customFormat="1" ht="167.4" x14ac:dyDescent="0.45">
      <c r="A48" s="53" t="s">
        <v>292</v>
      </c>
      <c r="B48" s="54" t="s">
        <v>97</v>
      </c>
      <c r="C48" s="54">
        <v>2018</v>
      </c>
      <c r="D48" s="54"/>
      <c r="E48" s="54"/>
      <c r="F48" s="54"/>
      <c r="G48" s="54"/>
      <c r="H48" s="54"/>
      <c r="I48" s="54"/>
      <c r="J48" s="55"/>
      <c r="K48" s="54"/>
    </row>
    <row r="49" spans="1:11" s="16" customFormat="1" ht="18.600000000000001" x14ac:dyDescent="0.45">
      <c r="A49" s="49" t="s">
        <v>26</v>
      </c>
      <c r="B49" s="50"/>
      <c r="C49" s="50"/>
      <c r="D49" s="50"/>
      <c r="E49" s="50"/>
      <c r="F49" s="50"/>
      <c r="G49" s="50"/>
      <c r="H49" s="50"/>
      <c r="I49" s="51"/>
      <c r="J49" s="51"/>
      <c r="K49" s="52"/>
    </row>
    <row r="50" spans="1:11" s="16" customFormat="1" ht="77.55" customHeight="1" x14ac:dyDescent="0.45">
      <c r="A50" s="53" t="s">
        <v>99</v>
      </c>
      <c r="B50" s="54" t="s">
        <v>98</v>
      </c>
      <c r="C50" s="54">
        <v>2010</v>
      </c>
      <c r="D50" s="54"/>
      <c r="E50" s="54"/>
      <c r="F50" s="54"/>
      <c r="G50" s="54"/>
      <c r="H50" s="54"/>
      <c r="I50" s="54"/>
      <c r="J50" s="55"/>
      <c r="K50" s="54"/>
    </row>
    <row r="51" spans="1:11" s="16" customFormat="1" ht="18.600000000000001" x14ac:dyDescent="0.45">
      <c r="A51" s="49" t="s">
        <v>27</v>
      </c>
      <c r="B51" s="50"/>
      <c r="C51" s="50"/>
      <c r="D51" s="50"/>
      <c r="E51" s="50"/>
      <c r="F51" s="50"/>
      <c r="G51" s="50"/>
      <c r="H51" s="50"/>
      <c r="I51" s="51"/>
      <c r="J51" s="51"/>
      <c r="K51" s="52"/>
    </row>
    <row r="52" spans="1:11" s="16" customFormat="1" ht="18.600000000000001" x14ac:dyDescent="0.45">
      <c r="A52" s="53" t="s">
        <v>101</v>
      </c>
      <c r="B52" s="54" t="s">
        <v>100</v>
      </c>
      <c r="C52" s="54">
        <v>2010</v>
      </c>
      <c r="D52" s="54"/>
      <c r="E52" s="54"/>
      <c r="F52" s="54"/>
      <c r="G52" s="54"/>
      <c r="H52" s="54"/>
      <c r="I52" s="54"/>
      <c r="J52" s="55"/>
      <c r="K52" s="54"/>
    </row>
    <row r="53" spans="1:11" s="16" customFormat="1" ht="37.200000000000003" x14ac:dyDescent="0.45">
      <c r="A53" s="53" t="s">
        <v>103</v>
      </c>
      <c r="B53" s="54" t="s">
        <v>102</v>
      </c>
      <c r="C53" s="54">
        <v>2010</v>
      </c>
      <c r="D53" s="54"/>
      <c r="E53" s="54"/>
      <c r="F53" s="54"/>
      <c r="G53" s="54"/>
      <c r="H53" s="54"/>
      <c r="I53" s="54"/>
      <c r="J53" s="55"/>
      <c r="K53" s="54"/>
    </row>
    <row r="54" spans="1:11" s="16" customFormat="1" ht="18.600000000000001" x14ac:dyDescent="0.45">
      <c r="A54" s="49" t="s">
        <v>28</v>
      </c>
      <c r="B54" s="50"/>
      <c r="C54" s="50"/>
      <c r="D54" s="50"/>
      <c r="E54" s="50"/>
      <c r="F54" s="50"/>
      <c r="G54" s="50"/>
      <c r="H54" s="50"/>
      <c r="I54" s="51"/>
      <c r="J54" s="51"/>
      <c r="K54" s="52"/>
    </row>
    <row r="55" spans="1:11" s="16" customFormat="1" ht="186" x14ac:dyDescent="0.45">
      <c r="A55" s="53" t="s">
        <v>132</v>
      </c>
      <c r="B55" s="54" t="s">
        <v>104</v>
      </c>
      <c r="C55" s="54">
        <v>2018</v>
      </c>
      <c r="D55" s="54"/>
      <c r="E55" s="54"/>
      <c r="F55" s="54"/>
      <c r="G55" s="54"/>
      <c r="H55" s="54"/>
      <c r="I55" s="54"/>
      <c r="J55" s="55"/>
      <c r="K55" s="54"/>
    </row>
    <row r="56" spans="1:11" s="16" customFormat="1" ht="18.600000000000001" x14ac:dyDescent="0.45">
      <c r="A56" s="49" t="s">
        <v>29</v>
      </c>
      <c r="B56" s="50"/>
      <c r="C56" s="50"/>
      <c r="D56" s="50"/>
      <c r="E56" s="50"/>
      <c r="F56" s="50"/>
      <c r="G56" s="50"/>
      <c r="H56" s="50"/>
      <c r="I56" s="51"/>
      <c r="J56" s="51"/>
      <c r="K56" s="52"/>
    </row>
    <row r="57" spans="1:11" s="16" customFormat="1" ht="37.200000000000003" x14ac:dyDescent="0.45">
      <c r="A57" s="53" t="s">
        <v>106</v>
      </c>
      <c r="B57" s="54" t="s">
        <v>105</v>
      </c>
      <c r="C57" s="54">
        <v>2018</v>
      </c>
      <c r="D57" s="54"/>
      <c r="E57" s="54"/>
      <c r="F57" s="54"/>
      <c r="G57" s="54"/>
      <c r="H57" s="54"/>
      <c r="I57" s="54"/>
      <c r="J57" s="55"/>
      <c r="K57" s="54"/>
    </row>
    <row r="58" spans="1:11" s="16" customFormat="1" ht="21.6" x14ac:dyDescent="0.55000000000000004">
      <c r="A58" s="59" t="s">
        <v>135</v>
      </c>
      <c r="B58" s="50"/>
      <c r="C58" s="50"/>
      <c r="D58" s="50"/>
      <c r="E58" s="50"/>
      <c r="F58" s="50"/>
      <c r="G58" s="50"/>
      <c r="H58" s="50"/>
      <c r="I58" s="51"/>
      <c r="J58" s="51"/>
      <c r="K58" s="52"/>
    </row>
    <row r="59" spans="1:11" s="16" customFormat="1" ht="18.600000000000001" x14ac:dyDescent="0.45">
      <c r="A59" s="49" t="s">
        <v>30</v>
      </c>
      <c r="B59" s="50"/>
      <c r="C59" s="50"/>
      <c r="D59" s="50"/>
      <c r="E59" s="50"/>
      <c r="F59" s="50"/>
      <c r="G59" s="50"/>
      <c r="H59" s="50"/>
      <c r="I59" s="51"/>
      <c r="J59" s="51"/>
      <c r="K59" s="52"/>
    </row>
    <row r="60" spans="1:11" s="16" customFormat="1" ht="93" x14ac:dyDescent="0.45">
      <c r="A60" s="53" t="s">
        <v>293</v>
      </c>
      <c r="B60" s="54" t="s">
        <v>107</v>
      </c>
      <c r="C60" s="54">
        <v>2018</v>
      </c>
      <c r="D60" s="54"/>
      <c r="E60" s="54"/>
      <c r="F60" s="54"/>
      <c r="G60" s="54"/>
      <c r="H60" s="54"/>
      <c r="I60" s="54"/>
      <c r="J60" s="55"/>
      <c r="K60" s="54"/>
    </row>
    <row r="61" spans="1:11" s="16" customFormat="1" ht="18.600000000000001" x14ac:dyDescent="0.45">
      <c r="A61" s="49" t="s">
        <v>31</v>
      </c>
      <c r="B61" s="50"/>
      <c r="C61" s="50"/>
      <c r="D61" s="50"/>
      <c r="E61" s="50"/>
      <c r="F61" s="50"/>
      <c r="G61" s="50"/>
      <c r="H61" s="50"/>
      <c r="I61" s="51"/>
      <c r="J61" s="51"/>
      <c r="K61" s="52"/>
    </row>
    <row r="62" spans="1:11" s="16" customFormat="1" ht="55.8" x14ac:dyDescent="0.45">
      <c r="A62" s="53" t="s">
        <v>110</v>
      </c>
      <c r="B62" s="54" t="s">
        <v>108</v>
      </c>
      <c r="C62" s="54" t="s">
        <v>89</v>
      </c>
      <c r="D62" s="54"/>
      <c r="E62" s="54"/>
      <c r="F62" s="54"/>
      <c r="G62" s="54"/>
      <c r="H62" s="54"/>
      <c r="I62" s="54"/>
      <c r="J62" s="55"/>
      <c r="K62" s="54"/>
    </row>
    <row r="63" spans="1:11" s="16" customFormat="1" ht="74.400000000000006" x14ac:dyDescent="0.45">
      <c r="A63" s="53" t="s">
        <v>112</v>
      </c>
      <c r="B63" s="54" t="s">
        <v>109</v>
      </c>
      <c r="C63" s="54">
        <v>2018</v>
      </c>
      <c r="D63" s="54"/>
      <c r="E63" s="54"/>
      <c r="F63" s="54"/>
      <c r="G63" s="54"/>
      <c r="H63" s="54"/>
      <c r="I63" s="54"/>
      <c r="J63" s="55"/>
      <c r="K63" s="54"/>
    </row>
    <row r="64" spans="1:11" s="16" customFormat="1" ht="148.80000000000001" x14ac:dyDescent="0.45">
      <c r="A64" s="53" t="s">
        <v>133</v>
      </c>
      <c r="B64" s="54" t="s">
        <v>111</v>
      </c>
      <c r="C64" s="54">
        <v>2018</v>
      </c>
      <c r="D64" s="54"/>
      <c r="E64" s="54"/>
      <c r="F64" s="54"/>
      <c r="G64" s="54"/>
      <c r="H64" s="54"/>
      <c r="I64" s="54"/>
      <c r="J64" s="55"/>
      <c r="K64" s="54"/>
    </row>
    <row r="65" spans="1:11" s="16" customFormat="1" ht="74.400000000000006" x14ac:dyDescent="0.45">
      <c r="A65" s="53" t="s">
        <v>115</v>
      </c>
      <c r="B65" s="54" t="s">
        <v>113</v>
      </c>
      <c r="C65" s="54">
        <v>2018</v>
      </c>
      <c r="D65" s="54"/>
      <c r="E65" s="54"/>
      <c r="F65" s="54"/>
      <c r="G65" s="54"/>
      <c r="H65" s="54"/>
      <c r="I65" s="54"/>
      <c r="J65" s="55"/>
      <c r="K65" s="54"/>
    </row>
    <row r="66" spans="1:11" s="16" customFormat="1" ht="18.600000000000001" x14ac:dyDescent="0.45">
      <c r="A66" s="49" t="s">
        <v>32</v>
      </c>
      <c r="B66" s="50"/>
      <c r="C66" s="50"/>
      <c r="D66" s="50"/>
      <c r="E66" s="50"/>
      <c r="F66" s="50"/>
      <c r="G66" s="50"/>
      <c r="H66" s="50"/>
      <c r="I66" s="51"/>
      <c r="J66" s="51"/>
      <c r="K66" s="52"/>
    </row>
    <row r="67" spans="1:11" s="16" customFormat="1" ht="186" x14ac:dyDescent="0.45">
      <c r="A67" s="53" t="s">
        <v>294</v>
      </c>
      <c r="B67" s="54" t="s">
        <v>114</v>
      </c>
      <c r="C67" s="54">
        <v>2018</v>
      </c>
      <c r="D67" s="54"/>
      <c r="E67" s="54"/>
      <c r="F67" s="54"/>
      <c r="G67" s="54"/>
      <c r="H67" s="54"/>
      <c r="I67" s="54"/>
      <c r="J67" s="55"/>
      <c r="K67" s="54"/>
    </row>
    <row r="68" spans="1:11" s="16" customFormat="1" ht="21.6" x14ac:dyDescent="0.55000000000000004">
      <c r="A68" s="59" t="s">
        <v>136</v>
      </c>
      <c r="B68" s="50"/>
      <c r="C68" s="50"/>
      <c r="D68" s="50"/>
      <c r="E68" s="50"/>
      <c r="F68" s="50"/>
      <c r="G68" s="50"/>
      <c r="H68" s="50"/>
      <c r="I68" s="51"/>
      <c r="J68" s="51"/>
      <c r="K68" s="52"/>
    </row>
    <row r="69" spans="1:11" s="10" customFormat="1" ht="55.8" x14ac:dyDescent="0.45">
      <c r="A69" s="67" t="s">
        <v>295</v>
      </c>
      <c r="B69" s="64"/>
      <c r="C69" s="64"/>
      <c r="D69" s="64"/>
      <c r="E69" s="64"/>
      <c r="F69" s="64"/>
      <c r="G69" s="64"/>
      <c r="H69" s="64"/>
      <c r="I69" s="65"/>
      <c r="J69" s="65"/>
      <c r="K69" s="66"/>
    </row>
    <row r="70" spans="1:11" s="16" customFormat="1" ht="55.8" x14ac:dyDescent="0.45">
      <c r="A70" s="53" t="s">
        <v>265</v>
      </c>
      <c r="B70" s="54" t="s">
        <v>116</v>
      </c>
      <c r="C70" s="54">
        <v>2018</v>
      </c>
      <c r="D70" s="54"/>
      <c r="E70" s="54"/>
      <c r="F70" s="54"/>
      <c r="G70" s="54"/>
      <c r="H70" s="54"/>
      <c r="I70" s="54"/>
      <c r="J70" s="55"/>
      <c r="K70" s="54"/>
    </row>
    <row r="71" spans="1:11" s="16" customFormat="1" ht="74.400000000000006" x14ac:dyDescent="0.45">
      <c r="A71" s="53" t="s">
        <v>266</v>
      </c>
      <c r="B71" s="54" t="s">
        <v>117</v>
      </c>
      <c r="C71" s="54">
        <v>2018</v>
      </c>
      <c r="D71" s="54"/>
      <c r="E71" s="54"/>
      <c r="F71" s="54"/>
      <c r="G71" s="54"/>
      <c r="H71" s="54"/>
      <c r="I71" s="54"/>
      <c r="J71" s="55"/>
      <c r="K71" s="54"/>
    </row>
    <row r="72" spans="1:11" s="16" customFormat="1" ht="21.6" x14ac:dyDescent="0.55000000000000004">
      <c r="A72" s="59" t="s">
        <v>137</v>
      </c>
      <c r="B72" s="50"/>
      <c r="C72" s="50"/>
      <c r="D72" s="50"/>
      <c r="E72" s="50"/>
      <c r="F72" s="50"/>
      <c r="G72" s="50"/>
      <c r="H72" s="50"/>
      <c r="I72" s="51"/>
      <c r="J72" s="51"/>
      <c r="K72" s="52"/>
    </row>
    <row r="73" spans="1:11" s="10" customFormat="1" ht="111.6" x14ac:dyDescent="0.45">
      <c r="A73" s="67" t="s">
        <v>296</v>
      </c>
      <c r="B73" s="64"/>
      <c r="C73" s="64"/>
      <c r="D73" s="64"/>
      <c r="E73" s="64"/>
      <c r="F73" s="64"/>
      <c r="G73" s="64"/>
      <c r="H73" s="64"/>
      <c r="I73" s="65"/>
      <c r="J73" s="65"/>
      <c r="K73" s="66"/>
    </row>
    <row r="74" spans="1:11" s="16" customFormat="1" ht="121.5" customHeight="1" x14ac:dyDescent="0.45">
      <c r="A74" s="53" t="s">
        <v>149</v>
      </c>
      <c r="B74" s="54" t="s">
        <v>120</v>
      </c>
      <c r="C74" s="54">
        <v>2018</v>
      </c>
      <c r="D74" s="54"/>
      <c r="E74" s="54"/>
      <c r="F74" s="54"/>
      <c r="G74" s="54"/>
      <c r="H74" s="54"/>
      <c r="I74" s="54"/>
      <c r="J74" s="55"/>
      <c r="K74" s="54"/>
    </row>
    <row r="75" spans="1:11" s="16" customFormat="1" ht="111.6" x14ac:dyDescent="0.45">
      <c r="A75" s="53" t="s">
        <v>338</v>
      </c>
      <c r="B75" s="54" t="s">
        <v>121</v>
      </c>
      <c r="C75" s="54">
        <v>2018</v>
      </c>
      <c r="D75" s="54"/>
      <c r="E75" s="54"/>
      <c r="F75" s="54"/>
      <c r="G75" s="54"/>
      <c r="H75" s="54"/>
      <c r="I75" s="54"/>
      <c r="J75" s="55"/>
      <c r="K75" s="54"/>
    </row>
    <row r="76" spans="1:11" s="16" customFormat="1" ht="55.8" x14ac:dyDescent="0.45">
      <c r="A76" s="53" t="s">
        <v>267</v>
      </c>
      <c r="B76" s="54" t="s">
        <v>122</v>
      </c>
      <c r="C76" s="54">
        <v>2018</v>
      </c>
      <c r="D76" s="54"/>
      <c r="E76" s="54"/>
      <c r="F76" s="54"/>
      <c r="G76" s="54"/>
      <c r="H76" s="54"/>
      <c r="I76" s="54"/>
      <c r="J76" s="55"/>
      <c r="K76" s="54"/>
    </row>
    <row r="77" spans="1:11" s="16" customFormat="1" ht="55.8" x14ac:dyDescent="0.45">
      <c r="A77" s="53" t="s">
        <v>150</v>
      </c>
      <c r="B77" s="54" t="s">
        <v>123</v>
      </c>
      <c r="C77" s="54">
        <v>2018</v>
      </c>
      <c r="D77" s="54"/>
      <c r="E77" s="54"/>
      <c r="F77" s="54"/>
      <c r="G77" s="54"/>
      <c r="H77" s="54"/>
      <c r="I77" s="54"/>
      <c r="J77" s="55"/>
      <c r="K77" s="54"/>
    </row>
    <row r="78" spans="1:11" s="16" customFormat="1" ht="21.6" x14ac:dyDescent="0.55000000000000004">
      <c r="A78" s="59" t="s">
        <v>138</v>
      </c>
      <c r="B78" s="50"/>
      <c r="C78" s="50"/>
      <c r="D78" s="50"/>
      <c r="E78" s="50"/>
      <c r="F78" s="50"/>
      <c r="G78" s="50"/>
      <c r="H78" s="50"/>
      <c r="I78" s="51"/>
      <c r="J78" s="51"/>
      <c r="K78" s="52"/>
    </row>
    <row r="79" spans="1:11" s="16" customFormat="1" ht="241.8" x14ac:dyDescent="0.45">
      <c r="A79" s="53" t="s">
        <v>339</v>
      </c>
      <c r="B79" s="54" t="s">
        <v>151</v>
      </c>
      <c r="C79" s="54">
        <v>2018</v>
      </c>
      <c r="D79" s="54"/>
      <c r="E79" s="54"/>
      <c r="F79" s="54"/>
      <c r="G79" s="54"/>
      <c r="H79" s="54"/>
      <c r="I79" s="54"/>
      <c r="J79" s="55"/>
      <c r="K79" s="54"/>
    </row>
    <row r="80" spans="1:11" s="16" customFormat="1" ht="37.200000000000003" x14ac:dyDescent="0.45">
      <c r="A80" s="53" t="s">
        <v>153</v>
      </c>
      <c r="B80" s="54" t="s">
        <v>152</v>
      </c>
      <c r="C80" s="54">
        <v>2018</v>
      </c>
      <c r="D80" s="54"/>
      <c r="E80" s="54"/>
      <c r="F80" s="54"/>
      <c r="G80" s="54"/>
      <c r="H80" s="54"/>
      <c r="I80" s="54"/>
      <c r="J80" s="55"/>
      <c r="K80" s="54"/>
    </row>
    <row r="81" spans="1:11" s="16" customFormat="1" ht="55.8" x14ac:dyDescent="0.45">
      <c r="A81" s="53" t="s">
        <v>155</v>
      </c>
      <c r="B81" s="54" t="s">
        <v>154</v>
      </c>
      <c r="C81" s="54">
        <v>2018</v>
      </c>
      <c r="D81" s="54"/>
      <c r="E81" s="54"/>
      <c r="F81" s="54"/>
      <c r="G81" s="54"/>
      <c r="H81" s="54"/>
      <c r="I81" s="54"/>
      <c r="J81" s="55"/>
      <c r="K81" s="54"/>
    </row>
    <row r="82" spans="1:11" s="16" customFormat="1" ht="74.400000000000006" x14ac:dyDescent="0.45">
      <c r="A82" s="53" t="s">
        <v>157</v>
      </c>
      <c r="B82" s="54" t="s">
        <v>156</v>
      </c>
      <c r="C82" s="54">
        <v>2018</v>
      </c>
      <c r="D82" s="54"/>
      <c r="E82" s="54"/>
      <c r="F82" s="54"/>
      <c r="G82" s="54"/>
      <c r="H82" s="54"/>
      <c r="I82" s="54"/>
      <c r="J82" s="55"/>
      <c r="K82" s="54"/>
    </row>
    <row r="83" spans="1:11" s="16" customFormat="1" ht="21.6" x14ac:dyDescent="0.55000000000000004">
      <c r="A83" s="59" t="s">
        <v>139</v>
      </c>
      <c r="B83" s="50"/>
      <c r="C83" s="50"/>
      <c r="D83" s="50"/>
      <c r="E83" s="50"/>
      <c r="F83" s="50"/>
      <c r="G83" s="50"/>
      <c r="H83" s="50"/>
      <c r="I83" s="51"/>
      <c r="J83" s="51"/>
      <c r="K83" s="52"/>
    </row>
    <row r="84" spans="1:11" s="16" customFormat="1" ht="37.200000000000003" x14ac:dyDescent="0.45">
      <c r="A84" s="53" t="s">
        <v>159</v>
      </c>
      <c r="B84" s="54" t="s">
        <v>158</v>
      </c>
      <c r="C84" s="54">
        <v>2018</v>
      </c>
      <c r="D84" s="54"/>
      <c r="E84" s="54"/>
      <c r="F84" s="54"/>
      <c r="G84" s="54"/>
      <c r="H84" s="54"/>
      <c r="I84" s="54"/>
      <c r="J84" s="55"/>
      <c r="K84" s="54"/>
    </row>
    <row r="85" spans="1:11" s="16" customFormat="1" ht="167.4" x14ac:dyDescent="0.45">
      <c r="A85" s="53" t="s">
        <v>297</v>
      </c>
      <c r="B85" s="54" t="s">
        <v>160</v>
      </c>
      <c r="C85" s="54">
        <v>2018</v>
      </c>
      <c r="D85" s="54"/>
      <c r="E85" s="54"/>
      <c r="F85" s="54"/>
      <c r="G85" s="54"/>
      <c r="H85" s="54"/>
      <c r="I85" s="54"/>
      <c r="J85" s="55"/>
      <c r="K85" s="54"/>
    </row>
    <row r="86" spans="1:11" s="16" customFormat="1" ht="74.400000000000006" x14ac:dyDescent="0.45">
      <c r="A86" s="53" t="s">
        <v>162</v>
      </c>
      <c r="B86" s="54" t="s">
        <v>161</v>
      </c>
      <c r="C86" s="54">
        <v>2018</v>
      </c>
      <c r="D86" s="54"/>
      <c r="E86" s="54"/>
      <c r="F86" s="54"/>
      <c r="G86" s="54"/>
      <c r="H86" s="54"/>
      <c r="I86" s="54"/>
      <c r="J86" s="55"/>
      <c r="K86" s="54"/>
    </row>
    <row r="87" spans="1:11" s="16" customFormat="1" ht="93" x14ac:dyDescent="0.45">
      <c r="A87" s="53" t="s">
        <v>298</v>
      </c>
      <c r="B87" s="54" t="s">
        <v>163</v>
      </c>
      <c r="C87" s="54">
        <v>2018</v>
      </c>
      <c r="D87" s="54"/>
      <c r="E87" s="54"/>
      <c r="F87" s="54"/>
      <c r="G87" s="54"/>
      <c r="H87" s="54"/>
      <c r="I87" s="54"/>
      <c r="J87" s="55"/>
      <c r="K87" s="54"/>
    </row>
    <row r="88" spans="1:11" s="16" customFormat="1" ht="37.200000000000003" x14ac:dyDescent="0.45">
      <c r="A88" s="53" t="s">
        <v>165</v>
      </c>
      <c r="B88" s="54" t="s">
        <v>164</v>
      </c>
      <c r="C88" s="54">
        <v>2018</v>
      </c>
      <c r="D88" s="54"/>
      <c r="E88" s="54"/>
      <c r="F88" s="54"/>
      <c r="G88" s="54"/>
      <c r="H88" s="54"/>
      <c r="I88" s="54"/>
      <c r="J88" s="55"/>
      <c r="K88" s="54"/>
    </row>
    <row r="89" spans="1:11" s="16" customFormat="1" ht="55.8" x14ac:dyDescent="0.45">
      <c r="A89" s="53" t="s">
        <v>167</v>
      </c>
      <c r="B89" s="54" t="s">
        <v>166</v>
      </c>
      <c r="C89" s="54">
        <v>2018</v>
      </c>
      <c r="D89" s="54"/>
      <c r="E89" s="54"/>
      <c r="F89" s="54"/>
      <c r="G89" s="54"/>
      <c r="H89" s="54"/>
      <c r="I89" s="54"/>
      <c r="J89" s="55"/>
      <c r="K89" s="54"/>
    </row>
    <row r="90" spans="1:11" s="16" customFormat="1" ht="21.6" x14ac:dyDescent="0.55000000000000004">
      <c r="A90" s="59" t="s">
        <v>140</v>
      </c>
      <c r="B90" s="50"/>
      <c r="C90" s="50"/>
      <c r="D90" s="50"/>
      <c r="E90" s="50"/>
      <c r="F90" s="50"/>
      <c r="G90" s="50"/>
      <c r="H90" s="50"/>
      <c r="I90" s="51"/>
      <c r="J90" s="51"/>
      <c r="K90" s="52"/>
    </row>
    <row r="91" spans="1:11" s="10" customFormat="1" ht="111.6" x14ac:dyDescent="0.45">
      <c r="A91" s="67" t="s">
        <v>299</v>
      </c>
      <c r="B91" s="64"/>
      <c r="C91" s="64"/>
      <c r="D91" s="64"/>
      <c r="E91" s="64"/>
      <c r="F91" s="64"/>
      <c r="G91" s="64"/>
      <c r="H91" s="64"/>
      <c r="I91" s="65"/>
      <c r="J91" s="65"/>
      <c r="K91" s="66"/>
    </row>
    <row r="92" spans="1:11" s="16" customFormat="1" ht="223.2" x14ac:dyDescent="0.45">
      <c r="A92" s="53" t="s">
        <v>340</v>
      </c>
      <c r="B92" s="54" t="s">
        <v>168</v>
      </c>
      <c r="C92" s="54" t="s">
        <v>274</v>
      </c>
      <c r="D92" s="54"/>
      <c r="E92" s="54"/>
      <c r="F92" s="54"/>
      <c r="G92" s="54"/>
      <c r="H92" s="54"/>
      <c r="I92" s="54"/>
      <c r="J92" s="55"/>
      <c r="K92" s="54"/>
    </row>
    <row r="93" spans="1:11" s="16" customFormat="1" ht="64.05" customHeight="1" x14ac:dyDescent="0.45">
      <c r="A93" s="53" t="s">
        <v>170</v>
      </c>
      <c r="B93" s="54" t="s">
        <v>169</v>
      </c>
      <c r="C93" s="54">
        <v>2018</v>
      </c>
      <c r="D93" s="54"/>
      <c r="E93" s="54"/>
      <c r="F93" s="54"/>
      <c r="G93" s="54"/>
      <c r="H93" s="54"/>
      <c r="I93" s="54"/>
      <c r="J93" s="55"/>
      <c r="K93" s="54"/>
    </row>
    <row r="94" spans="1:11" s="16" customFormat="1" ht="74.400000000000006" x14ac:dyDescent="0.45">
      <c r="A94" s="53" t="s">
        <v>268</v>
      </c>
      <c r="B94" s="54" t="s">
        <v>171</v>
      </c>
      <c r="C94" s="54">
        <v>2018</v>
      </c>
      <c r="D94" s="54"/>
      <c r="E94" s="54"/>
      <c r="F94" s="54"/>
      <c r="G94" s="54"/>
      <c r="H94" s="54"/>
      <c r="I94" s="54"/>
      <c r="J94" s="55"/>
      <c r="K94" s="54"/>
    </row>
    <row r="95" spans="1:11" s="16" customFormat="1" ht="74.400000000000006" x14ac:dyDescent="0.45">
      <c r="A95" s="53" t="s">
        <v>341</v>
      </c>
      <c r="B95" s="54" t="s">
        <v>172</v>
      </c>
      <c r="C95" s="54">
        <v>2018</v>
      </c>
      <c r="D95" s="54"/>
      <c r="E95" s="54"/>
      <c r="F95" s="54"/>
      <c r="G95" s="54"/>
      <c r="H95" s="54"/>
      <c r="I95" s="54"/>
      <c r="J95" s="55"/>
      <c r="K95" s="54"/>
    </row>
    <row r="96" spans="1:11" s="16" customFormat="1" ht="55.8" x14ac:dyDescent="0.45">
      <c r="A96" s="53" t="s">
        <v>174</v>
      </c>
      <c r="B96" s="54" t="s">
        <v>173</v>
      </c>
      <c r="C96" s="54">
        <v>2018</v>
      </c>
      <c r="D96" s="54"/>
      <c r="E96" s="54"/>
      <c r="F96" s="54"/>
      <c r="G96" s="54"/>
      <c r="H96" s="54"/>
      <c r="I96" s="54"/>
      <c r="J96" s="55"/>
      <c r="K96" s="54"/>
    </row>
    <row r="97" spans="1:11" s="16" customFormat="1" ht="21.6" x14ac:dyDescent="0.55000000000000004">
      <c r="A97" s="59" t="s">
        <v>141</v>
      </c>
      <c r="B97" s="50"/>
      <c r="C97" s="50"/>
      <c r="D97" s="50"/>
      <c r="E97" s="50"/>
      <c r="F97" s="50"/>
      <c r="G97" s="50"/>
      <c r="H97" s="50"/>
      <c r="I97" s="51"/>
      <c r="J97" s="51"/>
      <c r="K97" s="52"/>
    </row>
    <row r="98" spans="1:11" s="16" customFormat="1" ht="111.6" x14ac:dyDescent="0.45">
      <c r="A98" s="53" t="s">
        <v>176</v>
      </c>
      <c r="B98" s="54" t="s">
        <v>175</v>
      </c>
      <c r="C98" s="54">
        <v>2010</v>
      </c>
      <c r="D98" s="54"/>
      <c r="E98" s="54"/>
      <c r="F98" s="54"/>
      <c r="G98" s="54"/>
      <c r="H98" s="54"/>
      <c r="I98" s="54"/>
      <c r="J98" s="55"/>
      <c r="K98" s="54"/>
    </row>
    <row r="99" spans="1:11" s="16" customFormat="1" ht="148.80000000000001" x14ac:dyDescent="0.45">
      <c r="A99" s="53" t="s">
        <v>178</v>
      </c>
      <c r="B99" s="54" t="s">
        <v>177</v>
      </c>
      <c r="C99" s="54">
        <v>2010</v>
      </c>
      <c r="D99" s="54"/>
      <c r="E99" s="54"/>
      <c r="F99" s="54"/>
      <c r="G99" s="54"/>
      <c r="H99" s="54"/>
      <c r="I99" s="54"/>
      <c r="J99" s="55"/>
      <c r="K99" s="54"/>
    </row>
    <row r="100" spans="1:11" s="16" customFormat="1" ht="74.400000000000006" x14ac:dyDescent="0.45">
      <c r="A100" s="53" t="s">
        <v>180</v>
      </c>
      <c r="B100" s="54" t="s">
        <v>179</v>
      </c>
      <c r="C100" s="54">
        <v>2010</v>
      </c>
      <c r="D100" s="54"/>
      <c r="E100" s="54"/>
      <c r="F100" s="54"/>
      <c r="G100" s="54"/>
      <c r="H100" s="54"/>
      <c r="I100" s="54"/>
      <c r="J100" s="55"/>
      <c r="K100" s="54"/>
    </row>
    <row r="101" spans="1:11" s="16" customFormat="1" ht="21.6" x14ac:dyDescent="0.55000000000000004">
      <c r="A101" s="59" t="s">
        <v>142</v>
      </c>
      <c r="B101" s="50"/>
      <c r="C101" s="50"/>
      <c r="D101" s="50"/>
      <c r="E101" s="50"/>
      <c r="F101" s="50"/>
      <c r="G101" s="50"/>
      <c r="H101" s="50"/>
      <c r="I101" s="51"/>
      <c r="J101" s="51"/>
      <c r="K101" s="52"/>
    </row>
    <row r="102" spans="1:11" s="16" customFormat="1" ht="18.600000000000001" x14ac:dyDescent="0.45">
      <c r="A102" s="49" t="s">
        <v>33</v>
      </c>
      <c r="B102" s="49"/>
      <c r="C102" s="49"/>
      <c r="D102" s="49"/>
      <c r="E102" s="49"/>
      <c r="F102" s="49"/>
      <c r="G102" s="49"/>
      <c r="H102" s="49"/>
      <c r="I102" s="49"/>
      <c r="J102" s="49"/>
      <c r="K102" s="49"/>
    </row>
    <row r="103" spans="1:11" s="16" customFormat="1" ht="167.4" x14ac:dyDescent="0.45">
      <c r="A103" s="53" t="s">
        <v>300</v>
      </c>
      <c r="B103" s="54" t="s">
        <v>181</v>
      </c>
      <c r="C103" s="54">
        <v>2018</v>
      </c>
      <c r="D103" s="54"/>
      <c r="E103" s="54"/>
      <c r="F103" s="54"/>
      <c r="G103" s="54"/>
      <c r="H103" s="54"/>
      <c r="I103" s="54"/>
      <c r="J103" s="55"/>
      <c r="K103" s="54"/>
    </row>
    <row r="104" spans="1:11" s="16" customFormat="1" ht="18.600000000000001" x14ac:dyDescent="0.45">
      <c r="A104" s="49" t="s">
        <v>34</v>
      </c>
      <c r="B104" s="49"/>
      <c r="C104" s="49"/>
      <c r="D104" s="49"/>
      <c r="E104" s="49"/>
      <c r="F104" s="49"/>
      <c r="G104" s="49"/>
      <c r="H104" s="49"/>
      <c r="I104" s="49"/>
      <c r="J104" s="49"/>
      <c r="K104" s="49"/>
    </row>
    <row r="105" spans="1:11" s="10" customFormat="1" ht="74.400000000000006" x14ac:dyDescent="0.45">
      <c r="A105" s="67" t="s">
        <v>301</v>
      </c>
      <c r="B105" s="64"/>
      <c r="C105" s="64"/>
      <c r="D105" s="64"/>
      <c r="E105" s="64"/>
      <c r="F105" s="64"/>
      <c r="G105" s="64"/>
      <c r="H105" s="64"/>
      <c r="I105" s="65"/>
      <c r="J105" s="65"/>
      <c r="K105" s="66"/>
    </row>
    <row r="106" spans="1:11" s="16" customFormat="1" ht="130.19999999999999" x14ac:dyDescent="0.45">
      <c r="A106" s="53" t="s">
        <v>342</v>
      </c>
      <c r="B106" s="54" t="s">
        <v>182</v>
      </c>
      <c r="C106" s="54">
        <v>2018</v>
      </c>
      <c r="D106" s="54"/>
      <c r="E106" s="54"/>
      <c r="F106" s="54"/>
      <c r="G106" s="54"/>
      <c r="H106" s="54"/>
      <c r="I106" s="54"/>
      <c r="J106" s="55"/>
      <c r="K106" s="54"/>
    </row>
    <row r="107" spans="1:11" s="16" customFormat="1" ht="111.6" x14ac:dyDescent="0.45">
      <c r="A107" s="53" t="s">
        <v>184</v>
      </c>
      <c r="B107" s="54" t="s">
        <v>183</v>
      </c>
      <c r="C107" s="54">
        <v>2018</v>
      </c>
      <c r="D107" s="54"/>
      <c r="E107" s="54"/>
      <c r="F107" s="54"/>
      <c r="G107" s="54"/>
      <c r="H107" s="54"/>
      <c r="I107" s="54"/>
      <c r="J107" s="55"/>
      <c r="K107" s="54"/>
    </row>
    <row r="108" spans="1:11" s="16" customFormat="1" ht="130.19999999999999" x14ac:dyDescent="0.45">
      <c r="A108" s="53" t="s">
        <v>186</v>
      </c>
      <c r="B108" s="54" t="s">
        <v>185</v>
      </c>
      <c r="C108" s="54">
        <v>2018</v>
      </c>
      <c r="D108" s="54"/>
      <c r="E108" s="54"/>
      <c r="F108" s="54"/>
      <c r="G108" s="54"/>
      <c r="H108" s="54"/>
      <c r="I108" s="54"/>
      <c r="J108" s="55"/>
      <c r="K108" s="54"/>
    </row>
    <row r="109" spans="1:11" s="16" customFormat="1" ht="18.600000000000001" x14ac:dyDescent="0.45">
      <c r="A109" s="49" t="s">
        <v>35</v>
      </c>
      <c r="B109" s="49"/>
      <c r="C109" s="49"/>
      <c r="D109" s="49"/>
      <c r="E109" s="49"/>
      <c r="F109" s="49"/>
      <c r="G109" s="49"/>
      <c r="H109" s="49"/>
      <c r="I109" s="49"/>
      <c r="J109" s="49"/>
      <c r="K109" s="49"/>
    </row>
    <row r="110" spans="1:11" s="10" customFormat="1" ht="167.4" x14ac:dyDescent="0.45">
      <c r="A110" s="67" t="s">
        <v>302</v>
      </c>
      <c r="B110" s="64"/>
      <c r="C110" s="64"/>
      <c r="D110" s="64"/>
      <c r="E110" s="64"/>
      <c r="F110" s="64"/>
      <c r="G110" s="64"/>
      <c r="H110" s="64"/>
      <c r="I110" s="65"/>
      <c r="J110" s="65"/>
      <c r="K110" s="66"/>
    </row>
    <row r="111" spans="1:11" s="16" customFormat="1" ht="223.2" x14ac:dyDescent="0.45">
      <c r="A111" s="53" t="s">
        <v>343</v>
      </c>
      <c r="B111" s="54" t="s">
        <v>187</v>
      </c>
      <c r="C111" s="54">
        <v>2018</v>
      </c>
      <c r="D111" s="54"/>
      <c r="E111" s="54"/>
      <c r="F111" s="54"/>
      <c r="G111" s="54"/>
      <c r="H111" s="54"/>
      <c r="I111" s="54"/>
      <c r="J111" s="55"/>
      <c r="K111" s="54"/>
    </row>
    <row r="112" spans="1:11" s="16" customFormat="1" ht="223.2" x14ac:dyDescent="0.45">
      <c r="A112" s="53" t="s">
        <v>344</v>
      </c>
      <c r="B112" s="54" t="s">
        <v>188</v>
      </c>
      <c r="C112" s="54">
        <v>2018</v>
      </c>
      <c r="D112" s="54"/>
      <c r="E112" s="54"/>
      <c r="F112" s="54"/>
      <c r="G112" s="54"/>
      <c r="H112" s="54"/>
      <c r="I112" s="54"/>
      <c r="J112" s="55"/>
      <c r="K112" s="54"/>
    </row>
    <row r="113" spans="1:11" s="16" customFormat="1" ht="74.400000000000006" x14ac:dyDescent="0.45">
      <c r="A113" s="53" t="s">
        <v>190</v>
      </c>
      <c r="B113" s="54" t="s">
        <v>189</v>
      </c>
      <c r="C113" s="54">
        <v>2018</v>
      </c>
      <c r="D113" s="54"/>
      <c r="E113" s="54"/>
      <c r="F113" s="54"/>
      <c r="G113" s="54"/>
      <c r="H113" s="54"/>
      <c r="I113" s="54"/>
      <c r="J113" s="55"/>
      <c r="K113" s="54"/>
    </row>
    <row r="114" spans="1:11" s="16" customFormat="1" ht="18.600000000000001" x14ac:dyDescent="0.45">
      <c r="A114" s="49" t="s">
        <v>36</v>
      </c>
      <c r="B114" s="49"/>
      <c r="C114" s="49"/>
      <c r="D114" s="49"/>
      <c r="E114" s="49"/>
      <c r="F114" s="49"/>
      <c r="G114" s="49"/>
      <c r="H114" s="49"/>
      <c r="I114" s="49"/>
      <c r="J114" s="49"/>
      <c r="K114" s="49"/>
    </row>
    <row r="115" spans="1:11" s="10" customFormat="1" ht="167.4" x14ac:dyDescent="0.45">
      <c r="A115" s="67" t="s">
        <v>303</v>
      </c>
      <c r="B115" s="64"/>
      <c r="C115" s="64"/>
      <c r="D115" s="64"/>
      <c r="E115" s="64"/>
      <c r="F115" s="64"/>
      <c r="G115" s="64"/>
      <c r="H115" s="64"/>
      <c r="I115" s="65"/>
      <c r="J115" s="65"/>
      <c r="K115" s="66"/>
    </row>
    <row r="116" spans="1:11" s="16" customFormat="1" ht="204.6" x14ac:dyDescent="0.45">
      <c r="A116" s="53" t="s">
        <v>304</v>
      </c>
      <c r="B116" s="54" t="s">
        <v>191</v>
      </c>
      <c r="C116" s="54">
        <v>2018</v>
      </c>
      <c r="D116" s="54"/>
      <c r="E116" s="54"/>
      <c r="F116" s="54"/>
      <c r="G116" s="54"/>
      <c r="H116" s="54"/>
      <c r="I116" s="54"/>
      <c r="J116" s="55"/>
      <c r="K116" s="54"/>
    </row>
    <row r="117" spans="1:11" s="16" customFormat="1" ht="241.8" x14ac:dyDescent="0.45">
      <c r="A117" s="53" t="s">
        <v>345</v>
      </c>
      <c r="B117" s="54" t="s">
        <v>192</v>
      </c>
      <c r="C117" s="54">
        <v>2018</v>
      </c>
      <c r="D117" s="54"/>
      <c r="E117" s="54"/>
      <c r="F117" s="54"/>
      <c r="G117" s="54"/>
      <c r="H117" s="54"/>
      <c r="I117" s="54"/>
      <c r="J117" s="55"/>
      <c r="K117" s="54"/>
    </row>
    <row r="118" spans="1:11" s="16" customFormat="1" ht="74.400000000000006" x14ac:dyDescent="0.45">
      <c r="A118" s="53" t="s">
        <v>194</v>
      </c>
      <c r="B118" s="54" t="s">
        <v>193</v>
      </c>
      <c r="C118" s="54">
        <v>2018</v>
      </c>
      <c r="D118" s="54"/>
      <c r="E118" s="54"/>
      <c r="F118" s="54"/>
      <c r="G118" s="54"/>
      <c r="H118" s="54"/>
      <c r="I118" s="54"/>
      <c r="J118" s="55"/>
      <c r="K118" s="54"/>
    </row>
    <row r="119" spans="1:11" s="16" customFormat="1" ht="18.600000000000001" x14ac:dyDescent="0.45">
      <c r="A119" s="49" t="s">
        <v>37</v>
      </c>
      <c r="B119" s="49"/>
      <c r="C119" s="49"/>
      <c r="D119" s="49"/>
      <c r="E119" s="49"/>
      <c r="F119" s="49"/>
      <c r="G119" s="49"/>
      <c r="H119" s="49"/>
      <c r="I119" s="49"/>
      <c r="J119" s="49"/>
      <c r="K119" s="49"/>
    </row>
    <row r="120" spans="1:11" s="16" customFormat="1" ht="81.45" customHeight="1" x14ac:dyDescent="0.45">
      <c r="A120" s="53" t="s">
        <v>305</v>
      </c>
      <c r="B120" s="54" t="s">
        <v>195</v>
      </c>
      <c r="C120" s="54">
        <v>2018</v>
      </c>
      <c r="D120" s="54"/>
      <c r="E120" s="54"/>
      <c r="F120" s="54"/>
      <c r="G120" s="54"/>
      <c r="H120" s="54"/>
      <c r="I120" s="54"/>
      <c r="J120" s="55"/>
      <c r="K120" s="54"/>
    </row>
    <row r="121" spans="1:11" s="16" customFormat="1" ht="186" x14ac:dyDescent="0.45">
      <c r="A121" s="53" t="s">
        <v>346</v>
      </c>
      <c r="B121" s="54" t="s">
        <v>271</v>
      </c>
      <c r="C121" s="54">
        <v>2018</v>
      </c>
      <c r="D121" s="54"/>
      <c r="E121" s="54"/>
      <c r="F121" s="54"/>
      <c r="G121" s="54"/>
      <c r="H121" s="54"/>
      <c r="I121" s="54"/>
      <c r="J121" s="55"/>
      <c r="K121" s="54"/>
    </row>
    <row r="122" spans="1:11" s="16" customFormat="1" ht="74.400000000000006" x14ac:dyDescent="0.45">
      <c r="A122" s="53" t="s">
        <v>197</v>
      </c>
      <c r="B122" s="54" t="s">
        <v>196</v>
      </c>
      <c r="C122" s="54">
        <v>2018</v>
      </c>
      <c r="D122" s="54"/>
      <c r="E122" s="54"/>
      <c r="F122" s="54"/>
      <c r="G122" s="54"/>
      <c r="H122" s="54"/>
      <c r="I122" s="54"/>
      <c r="J122" s="55"/>
      <c r="K122" s="54"/>
    </row>
    <row r="123" spans="1:11" s="16" customFormat="1" ht="18.600000000000001" x14ac:dyDescent="0.45">
      <c r="A123" s="49" t="s">
        <v>38</v>
      </c>
      <c r="B123" s="49"/>
      <c r="C123" s="49"/>
      <c r="D123" s="49"/>
      <c r="E123" s="49"/>
      <c r="F123" s="49"/>
      <c r="G123" s="49"/>
      <c r="H123" s="49"/>
      <c r="I123" s="49"/>
      <c r="J123" s="49"/>
      <c r="K123" s="49"/>
    </row>
    <row r="124" spans="1:11" s="16" customFormat="1" ht="204.6" x14ac:dyDescent="0.45">
      <c r="A124" s="53" t="s">
        <v>347</v>
      </c>
      <c r="B124" s="54" t="s">
        <v>198</v>
      </c>
      <c r="C124" s="54">
        <v>2018</v>
      </c>
      <c r="D124" s="54"/>
      <c r="E124" s="54"/>
      <c r="F124" s="54"/>
      <c r="G124" s="54"/>
      <c r="H124" s="54"/>
      <c r="I124" s="54"/>
      <c r="J124" s="55"/>
      <c r="K124" s="54"/>
    </row>
    <row r="125" spans="1:11" s="16" customFormat="1" ht="18.600000000000001" x14ac:dyDescent="0.45">
      <c r="A125" s="49" t="s">
        <v>39</v>
      </c>
      <c r="B125" s="49"/>
      <c r="C125" s="49"/>
      <c r="D125" s="49"/>
      <c r="E125" s="49"/>
      <c r="F125" s="49"/>
      <c r="G125" s="49"/>
      <c r="H125" s="49"/>
      <c r="I125" s="49"/>
      <c r="J125" s="49"/>
      <c r="K125" s="49"/>
    </row>
    <row r="126" spans="1:11" s="16" customFormat="1" ht="55.8" x14ac:dyDescent="0.45">
      <c r="A126" s="53" t="s">
        <v>200</v>
      </c>
      <c r="B126" s="54" t="s">
        <v>199</v>
      </c>
      <c r="C126" s="54">
        <v>2018</v>
      </c>
      <c r="D126" s="54"/>
      <c r="E126" s="54"/>
      <c r="F126" s="54"/>
      <c r="G126" s="54"/>
      <c r="H126" s="54"/>
      <c r="I126" s="54"/>
      <c r="J126" s="55"/>
      <c r="K126" s="54"/>
    </row>
    <row r="127" spans="1:11" s="16" customFormat="1" ht="79.95" customHeight="1" x14ac:dyDescent="0.45">
      <c r="A127" s="53" t="s">
        <v>202</v>
      </c>
      <c r="B127" s="54" t="s">
        <v>201</v>
      </c>
      <c r="C127" s="54">
        <v>2018</v>
      </c>
      <c r="D127" s="54"/>
      <c r="E127" s="54"/>
      <c r="F127" s="54"/>
      <c r="G127" s="54"/>
      <c r="H127" s="54"/>
      <c r="I127" s="54"/>
      <c r="J127" s="55"/>
      <c r="K127" s="54"/>
    </row>
    <row r="128" spans="1:11" s="16" customFormat="1" ht="21.6" x14ac:dyDescent="0.55000000000000004">
      <c r="A128" s="59" t="s">
        <v>143</v>
      </c>
      <c r="B128" s="50"/>
      <c r="C128" s="50"/>
      <c r="D128" s="50"/>
      <c r="E128" s="50"/>
      <c r="F128" s="50"/>
      <c r="G128" s="50"/>
      <c r="H128" s="50"/>
      <c r="I128" s="51"/>
      <c r="J128" s="51"/>
      <c r="K128" s="52"/>
    </row>
    <row r="129" spans="1:11" s="16" customFormat="1" ht="18.600000000000001" x14ac:dyDescent="0.45">
      <c r="A129" s="49" t="s">
        <v>40</v>
      </c>
      <c r="B129" s="49"/>
      <c r="C129" s="49"/>
      <c r="D129" s="49"/>
      <c r="E129" s="49"/>
      <c r="F129" s="49"/>
      <c r="G129" s="49"/>
      <c r="H129" s="49"/>
      <c r="I129" s="49"/>
      <c r="J129" s="49"/>
      <c r="K129" s="49"/>
    </row>
    <row r="130" spans="1:11" s="10" customFormat="1" ht="74.400000000000006" x14ac:dyDescent="0.45">
      <c r="A130" s="67" t="s">
        <v>348</v>
      </c>
      <c r="B130" s="64"/>
      <c r="C130" s="64"/>
      <c r="D130" s="64"/>
      <c r="E130" s="64"/>
      <c r="F130" s="64"/>
      <c r="G130" s="64"/>
      <c r="H130" s="64"/>
      <c r="I130" s="65"/>
      <c r="J130" s="65"/>
      <c r="K130" s="66"/>
    </row>
    <row r="131" spans="1:11" s="16" customFormat="1" ht="148.80000000000001" x14ac:dyDescent="0.45">
      <c r="A131" s="53" t="s">
        <v>306</v>
      </c>
      <c r="B131" s="54" t="s">
        <v>203</v>
      </c>
      <c r="C131" s="54">
        <v>2018</v>
      </c>
      <c r="D131" s="54"/>
      <c r="E131" s="54"/>
      <c r="F131" s="54"/>
      <c r="G131" s="54"/>
      <c r="H131" s="54"/>
      <c r="I131" s="54"/>
      <c r="J131" s="55"/>
      <c r="K131" s="54"/>
    </row>
    <row r="132" spans="1:11" s="16" customFormat="1" ht="111.6" x14ac:dyDescent="0.45">
      <c r="A132" s="53" t="s">
        <v>307</v>
      </c>
      <c r="B132" s="54" t="s">
        <v>204</v>
      </c>
      <c r="C132" s="54">
        <v>2018</v>
      </c>
      <c r="D132" s="54"/>
      <c r="E132" s="54"/>
      <c r="F132" s="54"/>
      <c r="G132" s="54"/>
      <c r="H132" s="54"/>
      <c r="I132" s="54"/>
      <c r="J132" s="55"/>
      <c r="K132" s="54"/>
    </row>
    <row r="133" spans="1:11" s="16" customFormat="1" ht="111.6" x14ac:dyDescent="0.45">
      <c r="A133" s="53" t="s">
        <v>349</v>
      </c>
      <c r="B133" s="54" t="s">
        <v>205</v>
      </c>
      <c r="C133" s="54">
        <v>2018</v>
      </c>
      <c r="D133" s="54"/>
      <c r="E133" s="54"/>
      <c r="F133" s="54"/>
      <c r="G133" s="54"/>
      <c r="H133" s="54"/>
      <c r="I133" s="54"/>
      <c r="J133" s="55"/>
      <c r="K133" s="54"/>
    </row>
    <row r="134" spans="1:11" s="16" customFormat="1" ht="74.400000000000006" x14ac:dyDescent="0.45">
      <c r="A134" s="53" t="s">
        <v>308</v>
      </c>
      <c r="B134" s="54" t="s">
        <v>206</v>
      </c>
      <c r="C134" s="54">
        <v>2018</v>
      </c>
      <c r="D134" s="54"/>
      <c r="E134" s="54"/>
      <c r="F134" s="54"/>
      <c r="G134" s="54"/>
      <c r="H134" s="54"/>
      <c r="I134" s="54"/>
      <c r="J134" s="55"/>
      <c r="K134" s="54"/>
    </row>
    <row r="135" spans="1:11" s="16" customFormat="1" ht="18.600000000000001" x14ac:dyDescent="0.45">
      <c r="A135" s="49" t="s">
        <v>41</v>
      </c>
      <c r="B135" s="49"/>
      <c r="C135" s="49"/>
      <c r="D135" s="49"/>
      <c r="E135" s="49"/>
      <c r="F135" s="49"/>
      <c r="G135" s="49"/>
      <c r="H135" s="49"/>
      <c r="I135" s="49"/>
      <c r="J135" s="49"/>
      <c r="K135" s="49"/>
    </row>
    <row r="136" spans="1:11" s="10" customFormat="1" ht="74.400000000000006" x14ac:dyDescent="0.45">
      <c r="A136" s="67" t="s">
        <v>310</v>
      </c>
      <c r="B136" s="64"/>
      <c r="C136" s="64"/>
      <c r="D136" s="64"/>
      <c r="E136" s="64"/>
      <c r="F136" s="64"/>
      <c r="G136" s="64"/>
      <c r="H136" s="64"/>
      <c r="I136" s="65"/>
      <c r="J136" s="65"/>
      <c r="K136" s="66"/>
    </row>
    <row r="137" spans="1:11" s="16" customFormat="1" ht="37.200000000000003" x14ac:dyDescent="0.45">
      <c r="A137" s="53" t="s">
        <v>309</v>
      </c>
      <c r="B137" s="54" t="s">
        <v>207</v>
      </c>
      <c r="C137" s="54">
        <v>2018</v>
      </c>
      <c r="D137" s="54"/>
      <c r="E137" s="54"/>
      <c r="F137" s="54"/>
      <c r="G137" s="54"/>
      <c r="H137" s="54"/>
      <c r="I137" s="54"/>
      <c r="J137" s="55"/>
      <c r="K137" s="54"/>
    </row>
    <row r="138" spans="1:11" s="16" customFormat="1" ht="148.80000000000001" x14ac:dyDescent="0.45">
      <c r="A138" s="53" t="s">
        <v>311</v>
      </c>
      <c r="B138" s="54" t="s">
        <v>208</v>
      </c>
      <c r="C138" s="54">
        <v>2018</v>
      </c>
      <c r="D138" s="54"/>
      <c r="E138" s="54"/>
      <c r="F138" s="54"/>
      <c r="G138" s="54"/>
      <c r="H138" s="54"/>
      <c r="I138" s="54"/>
      <c r="J138" s="55"/>
      <c r="K138" s="54"/>
    </row>
    <row r="139" spans="1:11" s="16" customFormat="1" ht="93" x14ac:dyDescent="0.45">
      <c r="A139" s="53" t="s">
        <v>269</v>
      </c>
      <c r="B139" s="54" t="s">
        <v>209</v>
      </c>
      <c r="C139" s="54">
        <v>2018</v>
      </c>
      <c r="D139" s="54"/>
      <c r="E139" s="54"/>
      <c r="F139" s="54"/>
      <c r="G139" s="54"/>
      <c r="H139" s="54"/>
      <c r="I139" s="54"/>
      <c r="J139" s="55"/>
      <c r="K139" s="54"/>
    </row>
    <row r="140" spans="1:11" s="16" customFormat="1" ht="93" x14ac:dyDescent="0.45">
      <c r="A140" s="53" t="s">
        <v>350</v>
      </c>
      <c r="B140" s="54" t="s">
        <v>210</v>
      </c>
      <c r="C140" s="54">
        <v>2018</v>
      </c>
      <c r="D140" s="54"/>
      <c r="E140" s="54"/>
      <c r="F140" s="54"/>
      <c r="G140" s="54"/>
      <c r="H140" s="54"/>
      <c r="I140" s="54"/>
      <c r="J140" s="55"/>
      <c r="K140" s="54"/>
    </row>
    <row r="141" spans="1:11" s="16" customFormat="1" ht="74.400000000000006" x14ac:dyDescent="0.45">
      <c r="A141" s="53" t="s">
        <v>270</v>
      </c>
      <c r="B141" s="54" t="s">
        <v>211</v>
      </c>
      <c r="C141" s="54">
        <v>2018</v>
      </c>
      <c r="D141" s="54"/>
      <c r="E141" s="54"/>
      <c r="F141" s="54"/>
      <c r="G141" s="54"/>
      <c r="H141" s="54"/>
      <c r="I141" s="54"/>
      <c r="J141" s="55"/>
      <c r="K141" s="54"/>
    </row>
    <row r="142" spans="1:11" s="16" customFormat="1" ht="96" customHeight="1" x14ac:dyDescent="0.45">
      <c r="A142" s="53" t="s">
        <v>213</v>
      </c>
      <c r="B142" s="54" t="s">
        <v>212</v>
      </c>
      <c r="C142" s="54">
        <v>2018</v>
      </c>
      <c r="D142" s="54"/>
      <c r="E142" s="54"/>
      <c r="F142" s="54"/>
      <c r="G142" s="54"/>
      <c r="H142" s="54"/>
      <c r="I142" s="54"/>
      <c r="J142" s="55"/>
      <c r="K142" s="54"/>
    </row>
    <row r="143" spans="1:11" s="16" customFormat="1" ht="18.600000000000001" x14ac:dyDescent="0.45">
      <c r="A143" s="49" t="s">
        <v>42</v>
      </c>
      <c r="B143" s="49"/>
      <c r="C143" s="49"/>
      <c r="D143" s="49"/>
      <c r="E143" s="49"/>
      <c r="F143" s="49"/>
      <c r="G143" s="49"/>
      <c r="H143" s="49"/>
      <c r="I143" s="49"/>
      <c r="J143" s="49"/>
      <c r="K143" s="49"/>
    </row>
    <row r="144" spans="1:11" s="16" customFormat="1" ht="111.6" x14ac:dyDescent="0.45">
      <c r="A144" s="53" t="s">
        <v>312</v>
      </c>
      <c r="B144" s="54" t="s">
        <v>214</v>
      </c>
      <c r="C144" s="54" t="s">
        <v>272</v>
      </c>
      <c r="D144" s="54"/>
      <c r="E144" s="54"/>
      <c r="F144" s="54"/>
      <c r="G144" s="54"/>
      <c r="H144" s="54"/>
      <c r="I144" s="54"/>
      <c r="J144" s="55"/>
      <c r="K144" s="54"/>
    </row>
    <row r="145" spans="1:11" s="16" customFormat="1" ht="37.200000000000003" x14ac:dyDescent="0.45">
      <c r="A145" s="53" t="s">
        <v>216</v>
      </c>
      <c r="B145" s="54" t="s">
        <v>215</v>
      </c>
      <c r="C145" s="54">
        <v>2018</v>
      </c>
      <c r="D145" s="54"/>
      <c r="E145" s="54"/>
      <c r="F145" s="54"/>
      <c r="G145" s="54"/>
      <c r="H145" s="54"/>
      <c r="I145" s="54"/>
      <c r="J145" s="55"/>
      <c r="K145" s="54"/>
    </row>
    <row r="146" spans="1:11" s="16" customFormat="1" ht="167.4" x14ac:dyDescent="0.45">
      <c r="A146" s="53" t="s">
        <v>313</v>
      </c>
      <c r="B146" s="54" t="s">
        <v>217</v>
      </c>
      <c r="C146" s="54">
        <v>2018</v>
      </c>
      <c r="D146" s="54"/>
      <c r="E146" s="54"/>
      <c r="F146" s="54"/>
      <c r="G146" s="54"/>
      <c r="H146" s="54"/>
      <c r="I146" s="54"/>
      <c r="J146" s="55"/>
      <c r="K146" s="54"/>
    </row>
    <row r="147" spans="1:11" s="16" customFormat="1" ht="55.8" x14ac:dyDescent="0.45">
      <c r="A147" s="53" t="s">
        <v>219</v>
      </c>
      <c r="B147" s="54" t="s">
        <v>218</v>
      </c>
      <c r="C147" s="54">
        <v>2018</v>
      </c>
      <c r="D147" s="54"/>
      <c r="E147" s="54"/>
      <c r="F147" s="54"/>
      <c r="G147" s="54"/>
      <c r="H147" s="54"/>
      <c r="I147" s="54"/>
      <c r="J147" s="55"/>
      <c r="K147" s="54"/>
    </row>
    <row r="148" spans="1:11" s="16" customFormat="1" ht="21.6" x14ac:dyDescent="0.55000000000000004">
      <c r="A148" s="59" t="s">
        <v>144</v>
      </c>
      <c r="B148" s="50"/>
      <c r="C148" s="50"/>
      <c r="D148" s="50"/>
      <c r="E148" s="50"/>
      <c r="F148" s="50"/>
      <c r="G148" s="50"/>
      <c r="H148" s="50"/>
      <c r="I148" s="51"/>
      <c r="J148" s="51"/>
      <c r="K148" s="52"/>
    </row>
    <row r="149" spans="1:11" s="16" customFormat="1" ht="93" x14ac:dyDescent="0.45">
      <c r="A149" s="53" t="s">
        <v>314</v>
      </c>
      <c r="B149" s="54" t="s">
        <v>220</v>
      </c>
      <c r="C149" s="54">
        <v>2018</v>
      </c>
      <c r="D149" s="54"/>
      <c r="E149" s="54"/>
      <c r="F149" s="54"/>
      <c r="G149" s="54"/>
      <c r="H149" s="54"/>
      <c r="I149" s="54"/>
      <c r="J149" s="55"/>
      <c r="K149" s="54"/>
    </row>
    <row r="150" spans="1:11" s="16" customFormat="1" ht="55.8" x14ac:dyDescent="0.45">
      <c r="A150" s="53" t="s">
        <v>222</v>
      </c>
      <c r="B150" s="54" t="s">
        <v>221</v>
      </c>
      <c r="C150" s="54">
        <v>2018</v>
      </c>
      <c r="D150" s="54"/>
      <c r="E150" s="54"/>
      <c r="F150" s="54"/>
      <c r="G150" s="54"/>
      <c r="H150" s="54"/>
      <c r="I150" s="54"/>
      <c r="J150" s="55"/>
      <c r="K150" s="54"/>
    </row>
    <row r="151" spans="1:11" s="16" customFormat="1" ht="79.05" customHeight="1" x14ac:dyDescent="0.45">
      <c r="A151" s="53" t="s">
        <v>224</v>
      </c>
      <c r="B151" s="54" t="s">
        <v>223</v>
      </c>
      <c r="C151" s="54">
        <v>2018</v>
      </c>
      <c r="D151" s="54"/>
      <c r="E151" s="54"/>
      <c r="F151" s="54"/>
      <c r="G151" s="54"/>
      <c r="H151" s="54"/>
      <c r="I151" s="54"/>
      <c r="J151" s="55"/>
      <c r="K151" s="54"/>
    </row>
    <row r="152" spans="1:11" s="16" customFormat="1" ht="21.6" x14ac:dyDescent="0.55000000000000004">
      <c r="A152" s="59" t="s">
        <v>145</v>
      </c>
      <c r="B152" s="50"/>
      <c r="C152" s="50"/>
      <c r="D152" s="50"/>
      <c r="E152" s="50"/>
      <c r="F152" s="50"/>
      <c r="G152" s="50"/>
      <c r="H152" s="50"/>
      <c r="I152" s="51"/>
      <c r="J152" s="51"/>
      <c r="K152" s="52"/>
    </row>
    <row r="153" spans="1:11" s="16" customFormat="1" ht="18.600000000000001" x14ac:dyDescent="0.45">
      <c r="A153" s="49" t="s">
        <v>43</v>
      </c>
      <c r="B153" s="49"/>
      <c r="C153" s="49"/>
      <c r="D153" s="49"/>
      <c r="E153" s="49"/>
      <c r="F153" s="49"/>
      <c r="G153" s="49"/>
      <c r="H153" s="49"/>
      <c r="I153" s="49"/>
      <c r="J153" s="49"/>
      <c r="K153" s="49"/>
    </row>
    <row r="154" spans="1:11" s="16" customFormat="1" ht="93" x14ac:dyDescent="0.45">
      <c r="A154" s="53" t="s">
        <v>315</v>
      </c>
      <c r="B154" s="54" t="s">
        <v>225</v>
      </c>
      <c r="C154" s="54">
        <v>2018</v>
      </c>
      <c r="D154" s="54"/>
      <c r="E154" s="54"/>
      <c r="F154" s="54"/>
      <c r="G154" s="54"/>
      <c r="H154" s="54"/>
      <c r="I154" s="54"/>
      <c r="J154" s="55"/>
      <c r="K154" s="54"/>
    </row>
    <row r="155" spans="1:11" s="16" customFormat="1" ht="148.80000000000001" x14ac:dyDescent="0.45">
      <c r="A155" s="53" t="s">
        <v>316</v>
      </c>
      <c r="B155" s="54" t="s">
        <v>226</v>
      </c>
      <c r="C155" s="54">
        <v>2018</v>
      </c>
      <c r="D155" s="54"/>
      <c r="E155" s="54"/>
      <c r="F155" s="54"/>
      <c r="G155" s="54"/>
      <c r="H155" s="54"/>
      <c r="I155" s="54"/>
      <c r="J155" s="55"/>
      <c r="K155" s="54"/>
    </row>
    <row r="156" spans="1:11" s="16" customFormat="1" ht="204.6" x14ac:dyDescent="0.45">
      <c r="A156" s="53" t="s">
        <v>317</v>
      </c>
      <c r="B156" s="54" t="s">
        <v>227</v>
      </c>
      <c r="C156" s="54">
        <v>2018</v>
      </c>
      <c r="D156" s="54"/>
      <c r="E156" s="54"/>
      <c r="F156" s="54"/>
      <c r="G156" s="54"/>
      <c r="H156" s="54"/>
      <c r="I156" s="54"/>
      <c r="J156" s="55"/>
      <c r="K156" s="54"/>
    </row>
    <row r="157" spans="1:11" s="16" customFormat="1" ht="55.8" x14ac:dyDescent="0.45">
      <c r="A157" s="53" t="s">
        <v>229</v>
      </c>
      <c r="B157" s="54" t="s">
        <v>228</v>
      </c>
      <c r="C157" s="54">
        <v>2018</v>
      </c>
      <c r="D157" s="54"/>
      <c r="E157" s="54"/>
      <c r="F157" s="54"/>
      <c r="G157" s="54"/>
      <c r="H157" s="54"/>
      <c r="I157" s="54"/>
      <c r="J157" s="55"/>
      <c r="K157" s="54"/>
    </row>
    <row r="158" spans="1:11" s="16" customFormat="1" ht="18.600000000000001" x14ac:dyDescent="0.45">
      <c r="A158" s="49" t="s">
        <v>44</v>
      </c>
      <c r="B158" s="49"/>
      <c r="C158" s="49"/>
      <c r="D158" s="49"/>
      <c r="E158" s="49"/>
      <c r="F158" s="49"/>
      <c r="G158" s="49"/>
      <c r="H158" s="49"/>
      <c r="I158" s="49"/>
      <c r="J158" s="49"/>
      <c r="K158" s="49"/>
    </row>
    <row r="159" spans="1:11" s="16" customFormat="1" ht="37.200000000000003" x14ac:dyDescent="0.45">
      <c r="A159" s="53" t="s">
        <v>231</v>
      </c>
      <c r="B159" s="54" t="s">
        <v>230</v>
      </c>
      <c r="C159" s="54">
        <v>2018</v>
      </c>
      <c r="D159" s="54"/>
      <c r="E159" s="54"/>
      <c r="F159" s="54"/>
      <c r="G159" s="54"/>
      <c r="H159" s="54"/>
      <c r="I159" s="54"/>
      <c r="J159" s="55"/>
      <c r="K159" s="54"/>
    </row>
    <row r="160" spans="1:11" s="16" customFormat="1" ht="148.80000000000001" x14ac:dyDescent="0.45">
      <c r="A160" s="53" t="s">
        <v>319</v>
      </c>
      <c r="B160" s="54" t="s">
        <v>232</v>
      </c>
      <c r="C160" s="54">
        <v>2018</v>
      </c>
      <c r="D160" s="54"/>
      <c r="E160" s="54"/>
      <c r="F160" s="54"/>
      <c r="G160" s="54"/>
      <c r="H160" s="54"/>
      <c r="I160" s="54"/>
      <c r="J160" s="55"/>
      <c r="K160" s="54"/>
    </row>
    <row r="161" spans="1:11" s="16" customFormat="1" ht="186" x14ac:dyDescent="0.45">
      <c r="A161" s="53" t="s">
        <v>318</v>
      </c>
      <c r="B161" s="54" t="s">
        <v>233</v>
      </c>
      <c r="C161" s="54">
        <v>2018</v>
      </c>
      <c r="D161" s="54"/>
      <c r="E161" s="54"/>
      <c r="F161" s="54"/>
      <c r="G161" s="54"/>
      <c r="H161" s="54"/>
      <c r="I161" s="54"/>
      <c r="J161" s="55"/>
      <c r="K161" s="54"/>
    </row>
    <row r="162" spans="1:11" s="16" customFormat="1" ht="18.600000000000001" x14ac:dyDescent="0.45">
      <c r="A162" s="49" t="s">
        <v>45</v>
      </c>
      <c r="B162" s="49"/>
      <c r="C162" s="49"/>
      <c r="D162" s="49"/>
      <c r="E162" s="49"/>
      <c r="F162" s="49"/>
      <c r="G162" s="49"/>
      <c r="H162" s="49"/>
      <c r="I162" s="49"/>
      <c r="J162" s="49"/>
      <c r="K162" s="49"/>
    </row>
    <row r="163" spans="1:11" s="16" customFormat="1" ht="37.200000000000003" x14ac:dyDescent="0.45">
      <c r="A163" s="53" t="s">
        <v>119</v>
      </c>
      <c r="B163" s="54" t="s">
        <v>234</v>
      </c>
      <c r="C163" s="54">
        <v>2018</v>
      </c>
      <c r="D163" s="54"/>
      <c r="E163" s="54"/>
      <c r="F163" s="54"/>
      <c r="G163" s="54"/>
      <c r="H163" s="54"/>
      <c r="I163" s="54"/>
      <c r="J163" s="55"/>
      <c r="K163" s="54"/>
    </row>
    <row r="164" spans="1:11" s="16" customFormat="1" ht="148.80000000000001" x14ac:dyDescent="0.45">
      <c r="A164" s="53" t="s">
        <v>320</v>
      </c>
      <c r="B164" s="54" t="s">
        <v>235</v>
      </c>
      <c r="C164" s="54">
        <v>2018</v>
      </c>
      <c r="D164" s="54"/>
      <c r="E164" s="54"/>
      <c r="F164" s="54"/>
      <c r="G164" s="54"/>
      <c r="H164" s="54"/>
      <c r="I164" s="54"/>
      <c r="J164" s="55"/>
      <c r="K164" s="54"/>
    </row>
    <row r="165" spans="1:11" s="16" customFormat="1" ht="190.95" customHeight="1" x14ac:dyDescent="0.45">
      <c r="A165" s="53" t="s">
        <v>321</v>
      </c>
      <c r="B165" s="54" t="s">
        <v>236</v>
      </c>
      <c r="C165" s="54">
        <v>2018</v>
      </c>
      <c r="D165" s="54"/>
      <c r="E165" s="54"/>
      <c r="F165" s="54"/>
      <c r="G165" s="54"/>
      <c r="H165" s="54"/>
      <c r="I165" s="54"/>
      <c r="J165" s="55"/>
      <c r="K165" s="54"/>
    </row>
    <row r="166" spans="1:11" s="16" customFormat="1" ht="18.600000000000001" x14ac:dyDescent="0.45">
      <c r="A166" s="49" t="s">
        <v>49</v>
      </c>
      <c r="B166" s="49"/>
      <c r="C166" s="49"/>
      <c r="D166" s="49"/>
      <c r="E166" s="49"/>
      <c r="F166" s="49"/>
      <c r="G166" s="49"/>
      <c r="H166" s="49"/>
      <c r="I166" s="49"/>
      <c r="J166" s="49"/>
      <c r="K166" s="49"/>
    </row>
    <row r="167" spans="1:11" s="16" customFormat="1" ht="18.600000000000001" x14ac:dyDescent="0.45">
      <c r="A167" s="49" t="s">
        <v>50</v>
      </c>
      <c r="B167" s="49"/>
      <c r="C167" s="49"/>
      <c r="D167" s="49"/>
      <c r="E167" s="49"/>
      <c r="F167" s="49"/>
      <c r="G167" s="49"/>
      <c r="H167" s="49"/>
      <c r="I167" s="49"/>
      <c r="J167" s="49"/>
      <c r="K167" s="49"/>
    </row>
    <row r="168" spans="1:11" s="16" customFormat="1" ht="148.80000000000001" x14ac:dyDescent="0.45">
      <c r="A168" s="53" t="s">
        <v>322</v>
      </c>
      <c r="B168" s="54" t="s">
        <v>237</v>
      </c>
      <c r="C168" s="54">
        <v>2018</v>
      </c>
      <c r="D168" s="54"/>
      <c r="E168" s="54"/>
      <c r="F168" s="54"/>
      <c r="G168" s="54"/>
      <c r="H168" s="54"/>
      <c r="I168" s="54"/>
      <c r="J168" s="55"/>
      <c r="K168" s="54"/>
    </row>
    <row r="169" spans="1:11" s="16" customFormat="1" ht="186" x14ac:dyDescent="0.45">
      <c r="A169" s="53" t="s">
        <v>323</v>
      </c>
      <c r="B169" s="54" t="s">
        <v>238</v>
      </c>
      <c r="C169" s="54">
        <v>2018</v>
      </c>
      <c r="D169" s="54"/>
      <c r="E169" s="54"/>
      <c r="F169" s="54"/>
      <c r="G169" s="54"/>
      <c r="H169" s="54"/>
      <c r="I169" s="54"/>
      <c r="J169" s="55"/>
      <c r="K169" s="54"/>
    </row>
    <row r="170" spans="1:11" s="16" customFormat="1" ht="18.600000000000001" x14ac:dyDescent="0.45">
      <c r="A170" s="49" t="s">
        <v>51</v>
      </c>
      <c r="B170" s="49"/>
      <c r="C170" s="49"/>
      <c r="D170" s="49"/>
      <c r="E170" s="49"/>
      <c r="F170" s="49"/>
      <c r="G170" s="49"/>
      <c r="H170" s="49"/>
      <c r="I170" s="49"/>
      <c r="J170" s="49"/>
      <c r="K170" s="49"/>
    </row>
    <row r="171" spans="1:11" s="16" customFormat="1" ht="148.80000000000001" x14ac:dyDescent="0.45">
      <c r="A171" s="53" t="s">
        <v>330</v>
      </c>
      <c r="B171" s="54" t="s">
        <v>239</v>
      </c>
      <c r="C171" s="54">
        <v>2018</v>
      </c>
      <c r="D171" s="54"/>
      <c r="E171" s="54"/>
      <c r="F171" s="54"/>
      <c r="G171" s="54"/>
      <c r="H171" s="54"/>
      <c r="I171" s="54"/>
      <c r="J171" s="55"/>
      <c r="K171" s="54"/>
    </row>
    <row r="172" spans="1:11" s="16" customFormat="1" ht="186" x14ac:dyDescent="0.45">
      <c r="A172" s="53" t="s">
        <v>324</v>
      </c>
      <c r="B172" s="54" t="s">
        <v>240</v>
      </c>
      <c r="C172" s="54">
        <v>2018</v>
      </c>
      <c r="D172" s="54"/>
      <c r="E172" s="54"/>
      <c r="F172" s="54"/>
      <c r="G172" s="54"/>
      <c r="H172" s="54"/>
      <c r="I172" s="54"/>
      <c r="J172" s="55"/>
      <c r="K172" s="54"/>
    </row>
    <row r="173" spans="1:11" s="16" customFormat="1" ht="21.6" x14ac:dyDescent="0.55000000000000004">
      <c r="A173" s="59" t="s">
        <v>146</v>
      </c>
      <c r="B173" s="50"/>
      <c r="C173" s="50"/>
      <c r="D173" s="50"/>
      <c r="E173" s="50"/>
      <c r="F173" s="50"/>
      <c r="G173" s="50"/>
      <c r="H173" s="50"/>
      <c r="I173" s="51"/>
      <c r="J173" s="51"/>
      <c r="K173" s="52"/>
    </row>
    <row r="174" spans="1:11" s="16" customFormat="1" ht="18.600000000000001" x14ac:dyDescent="0.45">
      <c r="A174" s="49" t="s">
        <v>118</v>
      </c>
      <c r="B174" s="49"/>
      <c r="C174" s="49"/>
      <c r="D174" s="49"/>
      <c r="E174" s="49"/>
      <c r="F174" s="49"/>
      <c r="G174" s="49"/>
      <c r="H174" s="49"/>
      <c r="I174" s="49"/>
      <c r="J174" s="49"/>
      <c r="K174" s="49"/>
    </row>
    <row r="175" spans="1:11" s="16" customFormat="1" ht="167.4" x14ac:dyDescent="0.45">
      <c r="A175" s="53" t="s">
        <v>325</v>
      </c>
      <c r="B175" s="54" t="s">
        <v>241</v>
      </c>
      <c r="C175" s="54">
        <v>2018</v>
      </c>
      <c r="D175" s="54"/>
      <c r="E175" s="54"/>
      <c r="F175" s="54"/>
      <c r="G175" s="54"/>
      <c r="H175" s="54"/>
      <c r="I175" s="54"/>
      <c r="J175" s="55"/>
      <c r="K175" s="54"/>
    </row>
    <row r="176" spans="1:11" s="16" customFormat="1" ht="190.95" customHeight="1" x14ac:dyDescent="0.45">
      <c r="A176" s="53" t="s">
        <v>331</v>
      </c>
      <c r="B176" s="54" t="s">
        <v>242</v>
      </c>
      <c r="C176" s="54">
        <v>2018</v>
      </c>
      <c r="D176" s="54"/>
      <c r="E176" s="54"/>
      <c r="F176" s="54"/>
      <c r="G176" s="54"/>
      <c r="H176" s="54"/>
      <c r="I176" s="54"/>
      <c r="J176" s="55"/>
      <c r="K176" s="54"/>
    </row>
    <row r="177" spans="1:11" s="16" customFormat="1" ht="18.600000000000001" x14ac:dyDescent="0.45">
      <c r="A177" s="49" t="s">
        <v>46</v>
      </c>
      <c r="B177" s="49"/>
      <c r="C177" s="49"/>
      <c r="D177" s="49"/>
      <c r="E177" s="49"/>
      <c r="F177" s="49"/>
      <c r="G177" s="49"/>
      <c r="H177" s="49"/>
      <c r="I177" s="49"/>
      <c r="J177" s="49"/>
      <c r="K177" s="49"/>
    </row>
    <row r="178" spans="1:11" s="16" customFormat="1" ht="18.600000000000001" x14ac:dyDescent="0.45">
      <c r="A178" s="49" t="s">
        <v>147</v>
      </c>
      <c r="B178" s="49"/>
      <c r="C178" s="49"/>
      <c r="D178" s="49"/>
      <c r="E178" s="49"/>
      <c r="F178" s="49"/>
      <c r="G178" s="49"/>
      <c r="H178" s="49"/>
      <c r="I178" s="49"/>
      <c r="J178" s="49"/>
      <c r="K178" s="49"/>
    </row>
    <row r="179" spans="1:11" s="16" customFormat="1" ht="186" x14ac:dyDescent="0.45">
      <c r="A179" s="53" t="s">
        <v>332</v>
      </c>
      <c r="B179" s="54" t="s">
        <v>243</v>
      </c>
      <c r="C179" s="54">
        <v>2018</v>
      </c>
      <c r="D179" s="54"/>
      <c r="E179" s="54"/>
      <c r="F179" s="54"/>
      <c r="G179" s="54"/>
      <c r="H179" s="54"/>
      <c r="I179" s="54"/>
      <c r="J179" s="55"/>
      <c r="K179" s="54"/>
    </row>
    <row r="180" spans="1:11" s="16" customFormat="1" ht="204.6" x14ac:dyDescent="0.45">
      <c r="A180" s="53" t="s">
        <v>326</v>
      </c>
      <c r="B180" s="54" t="s">
        <v>244</v>
      </c>
      <c r="C180" s="54">
        <v>2018</v>
      </c>
      <c r="D180" s="54"/>
      <c r="E180" s="54"/>
      <c r="F180" s="54"/>
      <c r="G180" s="54"/>
      <c r="H180" s="54"/>
      <c r="I180" s="54"/>
      <c r="J180" s="55"/>
      <c r="K180" s="54"/>
    </row>
    <row r="181" spans="1:11" s="16" customFormat="1" ht="18.600000000000001" x14ac:dyDescent="0.45">
      <c r="A181" s="49" t="s">
        <v>47</v>
      </c>
      <c r="B181" s="49"/>
      <c r="C181" s="49"/>
      <c r="D181" s="49"/>
      <c r="E181" s="49"/>
      <c r="F181" s="49"/>
      <c r="G181" s="49"/>
      <c r="H181" s="49"/>
      <c r="I181" s="49"/>
      <c r="J181" s="49"/>
      <c r="K181" s="49"/>
    </row>
    <row r="182" spans="1:11" s="16" customFormat="1" ht="148.80000000000001" x14ac:dyDescent="0.45">
      <c r="A182" s="53" t="s">
        <v>333</v>
      </c>
      <c r="B182" s="54" t="s">
        <v>245</v>
      </c>
      <c r="C182" s="54">
        <v>2018</v>
      </c>
      <c r="D182" s="54"/>
      <c r="E182" s="54"/>
      <c r="F182" s="54"/>
      <c r="G182" s="54"/>
      <c r="H182" s="54"/>
      <c r="I182" s="54"/>
      <c r="J182" s="55"/>
      <c r="K182" s="54"/>
    </row>
    <row r="183" spans="1:11" s="16" customFormat="1" ht="93" x14ac:dyDescent="0.45">
      <c r="A183" s="53" t="s">
        <v>247</v>
      </c>
      <c r="B183" s="54" t="s">
        <v>246</v>
      </c>
      <c r="C183" s="54">
        <v>2018</v>
      </c>
      <c r="D183" s="54"/>
      <c r="E183" s="54"/>
      <c r="F183" s="54"/>
      <c r="G183" s="54"/>
      <c r="H183" s="54"/>
      <c r="I183" s="54"/>
      <c r="J183" s="55"/>
      <c r="K183" s="54"/>
    </row>
    <row r="184" spans="1:11" s="16" customFormat="1" ht="74.400000000000006" x14ac:dyDescent="0.45">
      <c r="A184" s="53" t="s">
        <v>249</v>
      </c>
      <c r="B184" s="54" t="s">
        <v>248</v>
      </c>
      <c r="C184" s="54">
        <v>2018</v>
      </c>
      <c r="D184" s="54"/>
      <c r="E184" s="54"/>
      <c r="F184" s="54"/>
      <c r="G184" s="54"/>
      <c r="H184" s="54"/>
      <c r="I184" s="54"/>
      <c r="J184" s="55"/>
      <c r="K184" s="54"/>
    </row>
    <row r="185" spans="1:11" s="16" customFormat="1" ht="18.600000000000001" x14ac:dyDescent="0.45">
      <c r="A185" s="49" t="s">
        <v>48</v>
      </c>
      <c r="B185" s="49"/>
      <c r="C185" s="49"/>
      <c r="D185" s="49"/>
      <c r="E185" s="49"/>
      <c r="F185" s="49"/>
      <c r="G185" s="49"/>
      <c r="H185" s="49"/>
      <c r="I185" s="49"/>
      <c r="J185" s="49"/>
      <c r="K185" s="49"/>
    </row>
    <row r="186" spans="1:11" s="16" customFormat="1" ht="93" x14ac:dyDescent="0.45">
      <c r="A186" s="53" t="s">
        <v>327</v>
      </c>
      <c r="B186" s="54" t="s">
        <v>250</v>
      </c>
      <c r="C186" s="54">
        <v>2018</v>
      </c>
      <c r="D186" s="54"/>
      <c r="E186" s="54"/>
      <c r="F186" s="54"/>
      <c r="G186" s="54"/>
      <c r="H186" s="54"/>
      <c r="I186" s="54"/>
      <c r="J186" s="55"/>
      <c r="K186" s="54"/>
    </row>
    <row r="187" spans="1:11" s="16" customFormat="1" ht="190.05" customHeight="1" x14ac:dyDescent="0.45">
      <c r="A187" s="53" t="s">
        <v>334</v>
      </c>
      <c r="B187" s="54" t="s">
        <v>251</v>
      </c>
      <c r="C187" s="54">
        <v>2018</v>
      </c>
      <c r="D187" s="54"/>
      <c r="E187" s="54"/>
      <c r="F187" s="54"/>
      <c r="G187" s="54"/>
      <c r="H187" s="54"/>
      <c r="I187" s="54"/>
      <c r="J187" s="55"/>
      <c r="K187" s="54"/>
    </row>
    <row r="188" spans="1:11" s="16" customFormat="1" ht="93" x14ac:dyDescent="0.45">
      <c r="A188" s="53" t="s">
        <v>328</v>
      </c>
      <c r="B188" s="54" t="s">
        <v>252</v>
      </c>
      <c r="C188" s="54">
        <v>2018</v>
      </c>
      <c r="D188" s="54"/>
      <c r="E188" s="54"/>
      <c r="F188" s="54"/>
      <c r="G188" s="54"/>
      <c r="H188" s="54"/>
      <c r="I188" s="54"/>
      <c r="J188" s="55"/>
      <c r="K188" s="54"/>
    </row>
    <row r="189" spans="1:11" s="16" customFormat="1" ht="74.400000000000006" x14ac:dyDescent="0.45">
      <c r="A189" s="53" t="s">
        <v>254</v>
      </c>
      <c r="B189" s="54" t="s">
        <v>253</v>
      </c>
      <c r="C189" s="54">
        <v>2018</v>
      </c>
      <c r="D189" s="54"/>
      <c r="E189" s="54"/>
      <c r="F189" s="54"/>
      <c r="G189" s="54"/>
      <c r="H189" s="54"/>
      <c r="I189" s="54"/>
      <c r="J189" s="55"/>
      <c r="K189" s="54"/>
    </row>
    <row r="190" spans="1:11" s="16" customFormat="1" ht="21.6" x14ac:dyDescent="0.55000000000000004">
      <c r="A190" s="59" t="s">
        <v>148</v>
      </c>
      <c r="B190" s="50"/>
      <c r="C190" s="50"/>
      <c r="D190" s="50"/>
      <c r="E190" s="50"/>
      <c r="F190" s="50"/>
      <c r="G190" s="50"/>
      <c r="H190" s="50"/>
      <c r="I190" s="51"/>
      <c r="J190" s="51"/>
      <c r="K190" s="52"/>
    </row>
    <row r="191" spans="1:11" s="16" customFormat="1" ht="74.400000000000006" x14ac:dyDescent="0.45">
      <c r="A191" s="67" t="s">
        <v>335</v>
      </c>
      <c r="B191" s="64"/>
      <c r="C191" s="64"/>
      <c r="D191" s="64"/>
      <c r="E191" s="64"/>
      <c r="F191" s="64"/>
      <c r="G191" s="64"/>
      <c r="H191" s="64"/>
      <c r="I191" s="65"/>
      <c r="J191" s="65"/>
      <c r="K191" s="66"/>
    </row>
    <row r="192" spans="1:11" s="16" customFormat="1" ht="93" x14ac:dyDescent="0.45">
      <c r="A192" s="53" t="s">
        <v>256</v>
      </c>
      <c r="B192" s="54" t="s">
        <v>255</v>
      </c>
      <c r="C192" s="54">
        <v>2018</v>
      </c>
      <c r="D192" s="54"/>
      <c r="E192" s="54"/>
      <c r="F192" s="54"/>
      <c r="G192" s="54"/>
      <c r="H192" s="54"/>
      <c r="I192" s="54"/>
      <c r="J192" s="55"/>
      <c r="K192" s="54"/>
    </row>
    <row r="193" spans="1:11" s="16" customFormat="1" ht="55.8" x14ac:dyDescent="0.45">
      <c r="A193" s="53" t="s">
        <v>258</v>
      </c>
      <c r="B193" s="54" t="s">
        <v>257</v>
      </c>
      <c r="C193" s="54">
        <v>2018</v>
      </c>
      <c r="D193" s="54"/>
      <c r="E193" s="54"/>
      <c r="F193" s="54"/>
      <c r="G193" s="54"/>
      <c r="H193" s="54"/>
      <c r="I193" s="54"/>
      <c r="J193" s="55"/>
      <c r="K193" s="54"/>
    </row>
    <row r="194" spans="1:11" s="16" customFormat="1" ht="37.200000000000003" x14ac:dyDescent="0.45">
      <c r="A194" s="53" t="s">
        <v>260</v>
      </c>
      <c r="B194" s="54" t="s">
        <v>259</v>
      </c>
      <c r="C194" s="54">
        <v>2018</v>
      </c>
      <c r="D194" s="54"/>
      <c r="E194" s="54"/>
      <c r="F194" s="54"/>
      <c r="G194" s="54"/>
      <c r="H194" s="54"/>
      <c r="I194" s="54"/>
      <c r="J194" s="55"/>
      <c r="K194" s="54"/>
    </row>
    <row r="195" spans="1:11" s="16" customFormat="1" ht="93" x14ac:dyDescent="0.45">
      <c r="A195" s="53" t="s">
        <v>264</v>
      </c>
      <c r="B195" s="54" t="s">
        <v>261</v>
      </c>
      <c r="C195" s="54">
        <v>2018</v>
      </c>
      <c r="D195" s="54"/>
      <c r="E195" s="54"/>
      <c r="F195" s="54"/>
      <c r="G195" s="54"/>
      <c r="H195" s="54"/>
      <c r="I195" s="54"/>
      <c r="J195" s="55"/>
      <c r="K195" s="54"/>
    </row>
    <row r="196" spans="1:11" s="16" customFormat="1" ht="74.400000000000006" x14ac:dyDescent="0.45">
      <c r="A196" s="53" t="s">
        <v>351</v>
      </c>
      <c r="B196" s="54" t="s">
        <v>262</v>
      </c>
      <c r="C196" s="54">
        <v>2018</v>
      </c>
      <c r="D196" s="54"/>
      <c r="E196" s="54"/>
      <c r="F196" s="54"/>
      <c r="G196" s="54"/>
      <c r="H196" s="54"/>
      <c r="I196" s="54"/>
      <c r="J196" s="55"/>
      <c r="K196" s="54"/>
    </row>
    <row r="197" spans="1:11" s="16" customFormat="1" ht="297.60000000000002" x14ac:dyDescent="0.45">
      <c r="A197" s="53" t="s">
        <v>329</v>
      </c>
      <c r="B197" s="54" t="s">
        <v>263</v>
      </c>
      <c r="C197" s="54">
        <v>2018</v>
      </c>
      <c r="D197" s="54"/>
      <c r="E197" s="54"/>
      <c r="F197" s="54"/>
      <c r="G197" s="54"/>
      <c r="H197" s="54"/>
      <c r="I197" s="54"/>
      <c r="J197" s="55"/>
      <c r="K197" s="54"/>
    </row>
    <row r="198" spans="1:11" s="16" customFormat="1" ht="70.95" customHeight="1" x14ac:dyDescent="0.45">
      <c r="A198" s="57"/>
      <c r="B198" s="10"/>
      <c r="C198" s="10"/>
      <c r="D198" s="10"/>
      <c r="E198" s="10"/>
      <c r="F198" s="10"/>
      <c r="G198" s="10"/>
      <c r="H198" s="10"/>
      <c r="I198" s="10"/>
      <c r="J198" s="58"/>
      <c r="K198" s="10"/>
    </row>
    <row r="199" spans="1:11" s="3" customFormat="1" ht="16.2" x14ac:dyDescent="0.4">
      <c r="A199" s="6"/>
      <c r="B199" s="7"/>
      <c r="C199" s="7"/>
      <c r="D199" s="7"/>
      <c r="E199" s="7"/>
      <c r="F199" s="7"/>
      <c r="G199" s="7"/>
      <c r="H199" s="7"/>
      <c r="I199" s="7"/>
      <c r="J199" s="8"/>
      <c r="K199" s="7"/>
    </row>
    <row r="200" spans="1:11" s="3" customFormat="1" ht="16.2" x14ac:dyDescent="0.4">
      <c r="A200" s="6"/>
      <c r="B200" s="7"/>
      <c r="C200" s="7"/>
      <c r="D200" s="7"/>
      <c r="E200" s="7"/>
      <c r="F200" s="7"/>
      <c r="G200" s="7"/>
      <c r="H200" s="7"/>
      <c r="I200" s="7"/>
      <c r="J200" s="8"/>
      <c r="K200" s="7"/>
    </row>
    <row r="201" spans="1:11" s="3" customFormat="1" ht="16.2" x14ac:dyDescent="0.4">
      <c r="A201" s="6"/>
      <c r="B201" s="7"/>
      <c r="C201" s="7"/>
      <c r="D201" s="7"/>
      <c r="E201" s="7"/>
      <c r="F201" s="7"/>
      <c r="G201" s="7"/>
      <c r="H201" s="7"/>
      <c r="I201" s="7"/>
      <c r="J201" s="8"/>
      <c r="K201" s="7"/>
    </row>
    <row r="202" spans="1:11" s="3" customFormat="1" ht="16.2" x14ac:dyDescent="0.4">
      <c r="A202" s="6"/>
      <c r="B202" s="7"/>
      <c r="C202" s="7"/>
      <c r="D202" s="7"/>
      <c r="E202" s="7"/>
      <c r="F202" s="7"/>
      <c r="G202" s="7"/>
      <c r="H202" s="7"/>
      <c r="I202" s="7"/>
      <c r="J202" s="8"/>
      <c r="K202" s="7"/>
    </row>
    <row r="203" spans="1:11" s="3" customFormat="1" ht="16.2" x14ac:dyDescent="0.4">
      <c r="A203" s="6"/>
      <c r="B203" s="7"/>
      <c r="C203" s="7"/>
      <c r="D203" s="7"/>
      <c r="E203" s="7"/>
      <c r="F203" s="7"/>
      <c r="G203" s="7"/>
      <c r="H203" s="7"/>
      <c r="I203" s="7"/>
      <c r="J203" s="8"/>
      <c r="K203" s="7"/>
    </row>
    <row r="204" spans="1:11" s="3" customFormat="1" ht="16.2" x14ac:dyDescent="0.4">
      <c r="A204" s="6"/>
      <c r="B204" s="7"/>
      <c r="C204" s="7"/>
      <c r="D204" s="7"/>
      <c r="E204" s="7"/>
      <c r="F204" s="7"/>
      <c r="G204" s="7"/>
      <c r="H204" s="7"/>
      <c r="I204" s="7"/>
      <c r="J204" s="8"/>
      <c r="K204" s="7"/>
    </row>
    <row r="205" spans="1:11" s="3" customFormat="1" ht="16.2" x14ac:dyDescent="0.4">
      <c r="A205" s="6"/>
      <c r="B205" s="7"/>
      <c r="C205" s="7"/>
      <c r="D205" s="7"/>
      <c r="E205" s="7"/>
      <c r="F205" s="7"/>
      <c r="G205" s="7"/>
      <c r="H205" s="7"/>
      <c r="I205" s="7"/>
      <c r="J205" s="8"/>
      <c r="K205" s="7"/>
    </row>
    <row r="206" spans="1:11" s="3" customFormat="1" ht="16.2" x14ac:dyDescent="0.4">
      <c r="A206" s="6"/>
      <c r="B206" s="7"/>
      <c r="C206" s="7"/>
      <c r="D206" s="7"/>
      <c r="E206" s="7"/>
      <c r="F206" s="7"/>
      <c r="G206" s="7"/>
      <c r="H206" s="7"/>
      <c r="I206" s="7"/>
      <c r="J206" s="8"/>
      <c r="K206" s="7"/>
    </row>
    <row r="207" spans="1:11" s="3" customFormat="1" ht="16.2" x14ac:dyDescent="0.4">
      <c r="A207" s="6"/>
      <c r="B207" s="7"/>
      <c r="C207" s="7"/>
      <c r="D207" s="7"/>
      <c r="E207" s="7"/>
      <c r="F207" s="7"/>
      <c r="G207" s="7"/>
      <c r="H207" s="7"/>
      <c r="I207" s="7"/>
      <c r="J207" s="8"/>
      <c r="K207" s="7"/>
    </row>
    <row r="208" spans="1:11" s="3" customFormat="1" ht="16.2" x14ac:dyDescent="0.4">
      <c r="A208" s="6"/>
      <c r="B208" s="7"/>
      <c r="C208" s="7"/>
      <c r="D208" s="7"/>
      <c r="E208" s="7"/>
      <c r="F208" s="7"/>
      <c r="G208" s="7"/>
      <c r="H208" s="7"/>
      <c r="I208" s="7"/>
      <c r="J208" s="8"/>
      <c r="K208" s="7"/>
    </row>
    <row r="209" spans="1:11" s="3" customFormat="1" ht="16.2" x14ac:dyDescent="0.4">
      <c r="A209" s="6"/>
      <c r="B209" s="7"/>
      <c r="C209" s="7"/>
      <c r="D209" s="7"/>
      <c r="E209" s="7"/>
      <c r="F209" s="7"/>
      <c r="G209" s="7"/>
      <c r="H209" s="7"/>
      <c r="I209" s="7"/>
      <c r="J209" s="8"/>
      <c r="K209" s="7"/>
    </row>
    <row r="210" spans="1:11" s="3" customFormat="1" ht="16.2" x14ac:dyDescent="0.4">
      <c r="A210" s="6"/>
      <c r="B210" s="7"/>
      <c r="C210" s="7"/>
      <c r="D210" s="7"/>
      <c r="E210" s="7"/>
      <c r="F210" s="7"/>
      <c r="G210" s="7"/>
      <c r="H210" s="7"/>
      <c r="I210" s="7"/>
      <c r="J210" s="8"/>
      <c r="K210" s="7"/>
    </row>
    <row r="211" spans="1:11" s="3" customFormat="1" ht="16.2" x14ac:dyDescent="0.4">
      <c r="A211" s="6"/>
      <c r="B211" s="7"/>
      <c r="C211" s="7"/>
      <c r="D211" s="7"/>
      <c r="E211" s="7"/>
      <c r="F211" s="7"/>
      <c r="G211" s="7"/>
      <c r="H211" s="7"/>
      <c r="I211" s="7"/>
      <c r="J211" s="8"/>
      <c r="K211" s="7"/>
    </row>
    <row r="212" spans="1:11" s="3" customFormat="1" ht="16.2" x14ac:dyDescent="0.4">
      <c r="A212" s="6"/>
      <c r="B212" s="7"/>
      <c r="C212" s="7"/>
      <c r="D212" s="7"/>
      <c r="E212" s="7"/>
      <c r="F212" s="7"/>
      <c r="G212" s="7"/>
      <c r="H212" s="7"/>
      <c r="I212" s="7"/>
      <c r="J212" s="8"/>
      <c r="K212" s="7"/>
    </row>
    <row r="213" spans="1:11" s="3" customFormat="1" ht="16.2" x14ac:dyDescent="0.4">
      <c r="A213" s="6"/>
      <c r="B213" s="7"/>
      <c r="C213" s="7"/>
      <c r="D213" s="7"/>
      <c r="E213" s="7"/>
      <c r="F213" s="7"/>
      <c r="G213" s="7"/>
      <c r="H213" s="7"/>
      <c r="I213" s="7"/>
      <c r="J213" s="8"/>
      <c r="K213" s="7"/>
    </row>
    <row r="214" spans="1:11" s="3" customFormat="1" ht="16.2" x14ac:dyDescent="0.4">
      <c r="A214" s="6"/>
      <c r="B214" s="7"/>
      <c r="C214" s="7"/>
      <c r="D214" s="7"/>
      <c r="E214" s="7"/>
      <c r="F214" s="7"/>
      <c r="G214" s="7"/>
      <c r="H214" s="7"/>
      <c r="I214" s="7"/>
      <c r="J214" s="8"/>
      <c r="K214" s="7"/>
    </row>
    <row r="215" spans="1:11" s="3" customFormat="1" ht="16.2" x14ac:dyDescent="0.4">
      <c r="A215" s="6"/>
      <c r="B215" s="7"/>
      <c r="C215" s="7"/>
      <c r="D215" s="7"/>
      <c r="E215" s="7"/>
      <c r="F215" s="7"/>
      <c r="G215" s="7"/>
      <c r="H215" s="7"/>
      <c r="I215" s="7"/>
      <c r="J215" s="8"/>
      <c r="K215" s="7"/>
    </row>
    <row r="216" spans="1:11" s="3" customFormat="1" ht="16.2" x14ac:dyDescent="0.4">
      <c r="A216" s="6"/>
      <c r="B216" s="7"/>
      <c r="C216" s="7"/>
      <c r="D216" s="7"/>
      <c r="E216" s="7"/>
      <c r="F216" s="7"/>
      <c r="G216" s="7"/>
      <c r="H216" s="7"/>
      <c r="I216" s="7"/>
      <c r="J216" s="8"/>
      <c r="K216" s="7"/>
    </row>
    <row r="217" spans="1:11" s="3" customFormat="1" ht="16.2" x14ac:dyDescent="0.4">
      <c r="A217" s="6"/>
      <c r="B217" s="7"/>
      <c r="C217" s="7"/>
      <c r="D217" s="7"/>
      <c r="E217" s="7"/>
      <c r="F217" s="7"/>
      <c r="G217" s="7"/>
      <c r="H217" s="7"/>
      <c r="I217" s="7"/>
      <c r="J217" s="8"/>
      <c r="K217" s="7"/>
    </row>
    <row r="218" spans="1:11" s="3" customFormat="1" ht="16.2" x14ac:dyDescent="0.4">
      <c r="A218" s="6"/>
      <c r="B218" s="7"/>
      <c r="C218" s="7"/>
      <c r="D218" s="7"/>
      <c r="E218" s="7"/>
      <c r="F218" s="7"/>
      <c r="G218" s="7"/>
      <c r="H218" s="7"/>
      <c r="I218" s="7"/>
      <c r="J218" s="8"/>
      <c r="K218" s="7"/>
    </row>
    <row r="219" spans="1:11" s="3" customFormat="1" ht="16.2" x14ac:dyDescent="0.4">
      <c r="A219" s="6"/>
      <c r="B219" s="7"/>
      <c r="C219" s="7"/>
      <c r="D219" s="7"/>
      <c r="E219" s="7"/>
      <c r="F219" s="7"/>
      <c r="G219" s="7"/>
      <c r="H219" s="7"/>
      <c r="I219" s="7"/>
      <c r="J219" s="8"/>
      <c r="K219" s="7"/>
    </row>
    <row r="220" spans="1:11" s="3" customFormat="1" ht="16.2" x14ac:dyDescent="0.4">
      <c r="A220" s="6"/>
      <c r="B220" s="7"/>
      <c r="C220" s="7"/>
      <c r="D220" s="7"/>
      <c r="E220" s="7"/>
      <c r="F220" s="7"/>
      <c r="G220" s="7"/>
      <c r="H220" s="7"/>
      <c r="I220" s="7"/>
      <c r="J220" s="8"/>
      <c r="K220" s="7"/>
    </row>
    <row r="221" spans="1:11" s="3" customFormat="1" ht="16.2" x14ac:dyDescent="0.4">
      <c r="A221" s="6"/>
      <c r="B221" s="7"/>
      <c r="C221" s="7"/>
      <c r="D221" s="7"/>
      <c r="E221" s="7"/>
      <c r="F221" s="7"/>
      <c r="G221" s="7"/>
      <c r="H221" s="7"/>
      <c r="I221" s="7"/>
      <c r="J221" s="8"/>
      <c r="K221" s="7"/>
    </row>
    <row r="222" spans="1:11" s="3" customFormat="1" ht="16.2" x14ac:dyDescent="0.4">
      <c r="A222" s="6"/>
      <c r="B222" s="7"/>
      <c r="C222" s="7"/>
      <c r="D222" s="7"/>
      <c r="E222" s="7"/>
      <c r="F222" s="7"/>
      <c r="G222" s="7"/>
      <c r="H222" s="7"/>
      <c r="I222" s="7"/>
      <c r="J222" s="8"/>
      <c r="K222" s="7"/>
    </row>
    <row r="223" spans="1:11" s="3" customFormat="1" ht="16.2" x14ac:dyDescent="0.4">
      <c r="A223" s="6"/>
      <c r="B223" s="7"/>
      <c r="C223" s="7"/>
      <c r="D223" s="7"/>
      <c r="E223" s="7"/>
      <c r="F223" s="7"/>
      <c r="G223" s="7"/>
      <c r="H223" s="7"/>
      <c r="I223" s="7"/>
      <c r="J223" s="8"/>
      <c r="K223" s="7"/>
    </row>
    <row r="224" spans="1:11" s="3" customFormat="1" ht="16.2" x14ac:dyDescent="0.4">
      <c r="A224" s="6"/>
      <c r="B224" s="7"/>
      <c r="C224" s="7"/>
      <c r="D224" s="7"/>
      <c r="E224" s="7"/>
      <c r="F224" s="7"/>
      <c r="G224" s="7"/>
      <c r="H224" s="7"/>
      <c r="I224" s="7"/>
      <c r="J224" s="8"/>
      <c r="K224" s="7"/>
    </row>
    <row r="225" spans="1:11" s="3" customFormat="1" ht="16.2" x14ac:dyDescent="0.4">
      <c r="A225" s="6"/>
      <c r="B225" s="7"/>
      <c r="C225" s="7"/>
      <c r="D225" s="7"/>
      <c r="E225" s="7"/>
      <c r="F225" s="7"/>
      <c r="G225" s="7"/>
      <c r="H225" s="7"/>
      <c r="I225" s="7"/>
      <c r="J225" s="8"/>
      <c r="K225" s="7"/>
    </row>
    <row r="226" spans="1:11" s="3" customFormat="1" ht="16.2" x14ac:dyDescent="0.4">
      <c r="A226" s="6"/>
      <c r="B226" s="7"/>
      <c r="C226" s="7"/>
      <c r="D226" s="7"/>
      <c r="E226" s="7"/>
      <c r="F226" s="7"/>
      <c r="G226" s="7"/>
      <c r="H226" s="7"/>
      <c r="I226" s="7"/>
      <c r="J226" s="8"/>
      <c r="K226" s="7"/>
    </row>
    <row r="227" spans="1:11" s="3" customFormat="1" ht="16.2" x14ac:dyDescent="0.4">
      <c r="A227" s="6"/>
      <c r="B227" s="7"/>
      <c r="C227" s="7"/>
      <c r="D227" s="7"/>
      <c r="E227" s="7"/>
      <c r="F227" s="7"/>
      <c r="G227" s="7"/>
      <c r="H227" s="7"/>
      <c r="I227" s="7"/>
      <c r="J227" s="8"/>
      <c r="K227" s="7"/>
    </row>
    <row r="228" spans="1:11" s="3" customFormat="1" ht="16.2" x14ac:dyDescent="0.4">
      <c r="A228" s="6"/>
      <c r="B228" s="7"/>
      <c r="C228" s="7"/>
      <c r="D228" s="7"/>
      <c r="E228" s="7"/>
      <c r="F228" s="7"/>
      <c r="G228" s="7"/>
      <c r="H228" s="7"/>
      <c r="I228" s="7"/>
      <c r="J228" s="8"/>
      <c r="K228" s="7"/>
    </row>
    <row r="229" spans="1:11" s="3" customFormat="1" ht="16.2" x14ac:dyDescent="0.4">
      <c r="A229" s="6"/>
      <c r="B229" s="7"/>
      <c r="C229" s="7"/>
      <c r="D229" s="7"/>
      <c r="E229" s="7"/>
      <c r="F229" s="7"/>
      <c r="G229" s="7"/>
      <c r="H229" s="7"/>
      <c r="I229" s="7"/>
      <c r="J229" s="8"/>
      <c r="K229" s="7"/>
    </row>
    <row r="230" spans="1:11" s="3" customFormat="1" ht="16.2" x14ac:dyDescent="0.4">
      <c r="A230" s="6"/>
      <c r="B230" s="7"/>
      <c r="C230" s="7"/>
      <c r="D230" s="7"/>
      <c r="E230" s="7"/>
      <c r="F230" s="7"/>
      <c r="G230" s="7"/>
      <c r="H230" s="7"/>
      <c r="I230" s="7"/>
      <c r="J230" s="8"/>
      <c r="K230" s="7"/>
    </row>
    <row r="231" spans="1:11" s="3" customFormat="1" ht="16.2" x14ac:dyDescent="0.4">
      <c r="A231" s="6"/>
      <c r="B231" s="7"/>
      <c r="C231" s="7"/>
      <c r="D231" s="7"/>
      <c r="E231" s="7"/>
      <c r="F231" s="7"/>
      <c r="G231" s="7"/>
      <c r="H231" s="7"/>
      <c r="I231" s="7"/>
      <c r="J231" s="8"/>
      <c r="K231" s="7"/>
    </row>
    <row r="232" spans="1:11" s="3" customFormat="1" ht="16.2" x14ac:dyDescent="0.4">
      <c r="A232" s="6"/>
      <c r="B232" s="7"/>
      <c r="C232" s="7"/>
      <c r="D232" s="7"/>
      <c r="E232" s="7"/>
      <c r="F232" s="7"/>
      <c r="G232" s="7"/>
      <c r="H232" s="7"/>
      <c r="I232" s="7"/>
      <c r="J232" s="8"/>
      <c r="K232" s="7"/>
    </row>
    <row r="233" spans="1:11" s="3" customFormat="1" ht="16.2" x14ac:dyDescent="0.4">
      <c r="A233" s="6"/>
      <c r="B233" s="7"/>
      <c r="C233" s="7"/>
      <c r="D233" s="7"/>
      <c r="E233" s="7"/>
      <c r="F233" s="7"/>
      <c r="G233" s="7"/>
      <c r="H233" s="7"/>
      <c r="I233" s="7"/>
      <c r="J233" s="8"/>
      <c r="K233" s="7"/>
    </row>
    <row r="234" spans="1:11" s="3" customFormat="1" ht="16.2" x14ac:dyDescent="0.4">
      <c r="A234" s="6"/>
      <c r="B234" s="7"/>
      <c r="C234" s="7"/>
      <c r="D234" s="7"/>
      <c r="E234" s="7"/>
      <c r="F234" s="7"/>
      <c r="G234" s="7"/>
      <c r="H234" s="7"/>
      <c r="I234" s="7"/>
      <c r="J234" s="8"/>
      <c r="K234" s="7"/>
    </row>
    <row r="235" spans="1:11" s="3" customFormat="1" ht="16.2" x14ac:dyDescent="0.4">
      <c r="A235" s="6"/>
      <c r="B235" s="7"/>
      <c r="C235" s="7"/>
      <c r="D235" s="7"/>
      <c r="E235" s="7"/>
      <c r="F235" s="7"/>
      <c r="G235" s="7"/>
      <c r="H235" s="7"/>
      <c r="I235" s="7"/>
      <c r="J235" s="8"/>
      <c r="K235" s="7"/>
    </row>
    <row r="236" spans="1:11" s="3" customFormat="1" ht="16.2" x14ac:dyDescent="0.4">
      <c r="A236" s="6"/>
      <c r="B236" s="7"/>
      <c r="C236" s="7"/>
      <c r="D236" s="7"/>
      <c r="E236" s="7"/>
      <c r="F236" s="7"/>
      <c r="G236" s="7"/>
      <c r="H236" s="7"/>
      <c r="I236" s="7"/>
      <c r="J236" s="8"/>
      <c r="K236" s="7"/>
    </row>
    <row r="237" spans="1:11" s="3" customFormat="1" ht="16.2" x14ac:dyDescent="0.4">
      <c r="A237" s="6"/>
      <c r="B237" s="7"/>
      <c r="C237" s="7"/>
      <c r="D237" s="7"/>
      <c r="E237" s="7"/>
      <c r="F237" s="7"/>
      <c r="G237" s="7"/>
      <c r="H237" s="7"/>
      <c r="I237" s="7"/>
      <c r="J237" s="8"/>
      <c r="K237" s="7"/>
    </row>
    <row r="238" spans="1:11" s="3" customFormat="1" ht="16.2" x14ac:dyDescent="0.4">
      <c r="A238" s="6"/>
      <c r="B238" s="7"/>
      <c r="C238" s="7"/>
      <c r="D238" s="7"/>
      <c r="E238" s="7"/>
      <c r="F238" s="7"/>
      <c r="G238" s="7"/>
      <c r="H238" s="7"/>
      <c r="I238" s="7"/>
      <c r="J238" s="8"/>
      <c r="K238" s="7"/>
    </row>
    <row r="239" spans="1:11" s="3" customFormat="1" ht="16.2" x14ac:dyDescent="0.4">
      <c r="A239" s="6"/>
      <c r="B239" s="7"/>
      <c r="C239" s="7"/>
      <c r="D239" s="7"/>
      <c r="E239" s="7"/>
      <c r="F239" s="7"/>
      <c r="G239" s="7"/>
      <c r="H239" s="7"/>
      <c r="I239" s="7"/>
      <c r="J239" s="8"/>
      <c r="K239" s="7"/>
    </row>
    <row r="240" spans="1:11" s="3" customFormat="1" ht="16.2" x14ac:dyDescent="0.4">
      <c r="A240" s="6"/>
      <c r="B240" s="7"/>
      <c r="C240" s="7"/>
      <c r="D240" s="7"/>
      <c r="E240" s="7"/>
      <c r="F240" s="7"/>
      <c r="G240" s="7"/>
      <c r="H240" s="7"/>
      <c r="I240" s="7"/>
      <c r="J240" s="8"/>
      <c r="K240" s="7"/>
    </row>
    <row r="241" spans="1:11" s="3" customFormat="1" ht="16.2" x14ac:dyDescent="0.4">
      <c r="A241" s="6"/>
      <c r="B241" s="7"/>
      <c r="C241" s="7"/>
      <c r="D241" s="7"/>
      <c r="E241" s="7"/>
      <c r="F241" s="7"/>
      <c r="G241" s="7"/>
      <c r="H241" s="7"/>
      <c r="I241" s="7"/>
      <c r="J241" s="8"/>
      <c r="K241" s="7"/>
    </row>
    <row r="242" spans="1:11" s="3" customFormat="1" ht="16.2" x14ac:dyDescent="0.4">
      <c r="A242" s="6"/>
      <c r="B242" s="7"/>
      <c r="C242" s="7"/>
      <c r="D242" s="7"/>
      <c r="E242" s="7"/>
      <c r="F242" s="7"/>
      <c r="G242" s="7"/>
      <c r="H242" s="7"/>
      <c r="I242" s="7"/>
      <c r="J242" s="8"/>
      <c r="K242" s="7"/>
    </row>
    <row r="243" spans="1:11" s="3" customFormat="1" ht="16.2" x14ac:dyDescent="0.4">
      <c r="A243" s="6"/>
      <c r="B243" s="7"/>
      <c r="C243" s="7"/>
      <c r="D243" s="7"/>
      <c r="E243" s="7"/>
      <c r="F243" s="7"/>
      <c r="G243" s="7"/>
      <c r="H243" s="7"/>
      <c r="I243" s="7"/>
      <c r="J243" s="8"/>
      <c r="K243" s="7"/>
    </row>
    <row r="244" spans="1:11" s="3" customFormat="1" ht="16.2" x14ac:dyDescent="0.4">
      <c r="A244" s="6"/>
      <c r="B244" s="7"/>
      <c r="C244" s="7"/>
      <c r="D244" s="7"/>
      <c r="E244" s="7"/>
      <c r="F244" s="7"/>
      <c r="G244" s="7"/>
      <c r="H244" s="7"/>
      <c r="I244" s="7"/>
      <c r="J244" s="8"/>
      <c r="K244" s="7"/>
    </row>
    <row r="245" spans="1:11" s="3" customFormat="1" ht="16.2" x14ac:dyDescent="0.4">
      <c r="A245" s="6"/>
      <c r="B245" s="7"/>
      <c r="C245" s="7"/>
      <c r="D245" s="7"/>
      <c r="E245" s="7"/>
      <c r="F245" s="7"/>
      <c r="G245" s="7"/>
      <c r="H245" s="7"/>
      <c r="I245" s="7"/>
      <c r="J245" s="8"/>
      <c r="K245" s="7"/>
    </row>
    <row r="246" spans="1:11" s="3" customFormat="1" ht="16.2" x14ac:dyDescent="0.4">
      <c r="A246" s="6"/>
      <c r="B246" s="7"/>
      <c r="C246" s="7"/>
      <c r="D246" s="7"/>
      <c r="E246" s="7"/>
      <c r="F246" s="7"/>
      <c r="G246" s="7"/>
      <c r="H246" s="7"/>
      <c r="I246" s="7"/>
      <c r="J246" s="8"/>
      <c r="K246" s="7"/>
    </row>
    <row r="247" spans="1:11" s="3" customFormat="1" ht="16.2" x14ac:dyDescent="0.4">
      <c r="A247" s="6"/>
      <c r="B247" s="7"/>
      <c r="C247" s="7"/>
      <c r="D247" s="7"/>
      <c r="E247" s="7"/>
      <c r="F247" s="7"/>
      <c r="G247" s="7"/>
      <c r="H247" s="7"/>
      <c r="I247" s="7"/>
      <c r="J247" s="8"/>
      <c r="K247" s="7"/>
    </row>
    <row r="248" spans="1:11" s="3" customFormat="1" ht="16.2" x14ac:dyDescent="0.4">
      <c r="A248" s="6"/>
      <c r="B248" s="7"/>
      <c r="C248" s="7"/>
      <c r="D248" s="7"/>
      <c r="E248" s="7"/>
      <c r="F248" s="7"/>
      <c r="G248" s="7"/>
      <c r="H248" s="7"/>
      <c r="I248" s="7"/>
      <c r="J248" s="8"/>
      <c r="K248" s="7"/>
    </row>
    <row r="249" spans="1:11" s="3" customFormat="1" ht="16.2" x14ac:dyDescent="0.4">
      <c r="A249" s="6"/>
      <c r="B249" s="7"/>
      <c r="C249" s="7"/>
      <c r="D249" s="7"/>
      <c r="E249" s="7"/>
      <c r="F249" s="7"/>
      <c r="G249" s="7"/>
      <c r="H249" s="7"/>
      <c r="I249" s="7"/>
      <c r="J249" s="8"/>
      <c r="K249" s="7"/>
    </row>
    <row r="250" spans="1:11" s="3" customFormat="1" ht="16.2" x14ac:dyDescent="0.4">
      <c r="A250" s="6"/>
      <c r="B250" s="7"/>
      <c r="C250" s="7"/>
      <c r="D250" s="7"/>
      <c r="E250" s="7"/>
      <c r="F250" s="7"/>
      <c r="G250" s="7"/>
      <c r="H250" s="7"/>
      <c r="I250" s="7"/>
      <c r="J250" s="8"/>
      <c r="K250" s="7"/>
    </row>
    <row r="251" spans="1:11" s="3" customFormat="1" ht="16.2" x14ac:dyDescent="0.4">
      <c r="A251" s="6"/>
      <c r="B251" s="7"/>
      <c r="C251" s="7"/>
      <c r="D251" s="7"/>
      <c r="E251" s="7"/>
      <c r="F251" s="7"/>
      <c r="G251" s="7"/>
      <c r="H251" s="7"/>
      <c r="I251" s="7"/>
      <c r="J251" s="8"/>
      <c r="K251" s="7"/>
    </row>
    <row r="252" spans="1:11" s="3" customFormat="1" ht="16.2" x14ac:dyDescent="0.4">
      <c r="A252" s="6"/>
      <c r="B252" s="7"/>
      <c r="C252" s="7"/>
      <c r="D252" s="7"/>
      <c r="E252" s="7"/>
      <c r="F252" s="7"/>
      <c r="G252" s="7"/>
      <c r="H252" s="7"/>
      <c r="I252" s="7"/>
      <c r="J252" s="8"/>
      <c r="K252" s="7"/>
    </row>
    <row r="253" spans="1:11" s="3" customFormat="1" ht="16.2" x14ac:dyDescent="0.4">
      <c r="A253" s="6"/>
      <c r="B253" s="7"/>
      <c r="C253" s="7"/>
      <c r="D253" s="7"/>
      <c r="E253" s="7"/>
      <c r="F253" s="7"/>
      <c r="G253" s="7"/>
      <c r="H253" s="7"/>
      <c r="I253" s="7"/>
      <c r="J253" s="8"/>
      <c r="K253" s="7"/>
    </row>
    <row r="254" spans="1:11" s="3" customFormat="1" ht="16.2" x14ac:dyDescent="0.4">
      <c r="A254" s="6"/>
      <c r="B254" s="7"/>
      <c r="C254" s="7"/>
      <c r="D254" s="7"/>
      <c r="E254" s="7"/>
      <c r="F254" s="7"/>
      <c r="G254" s="7"/>
      <c r="H254" s="7"/>
      <c r="I254" s="7"/>
      <c r="J254" s="8"/>
      <c r="K254" s="7"/>
    </row>
    <row r="255" spans="1:11" s="3" customFormat="1" ht="16.2" x14ac:dyDescent="0.4">
      <c r="A255" s="6"/>
      <c r="B255" s="7"/>
      <c r="C255" s="7"/>
      <c r="D255" s="7"/>
      <c r="E255" s="7"/>
      <c r="F255" s="7"/>
      <c r="G255" s="7"/>
      <c r="H255" s="7"/>
      <c r="I255" s="7"/>
      <c r="J255" s="8"/>
      <c r="K255" s="7"/>
    </row>
    <row r="256" spans="1:11" s="3" customFormat="1" ht="16.2" x14ac:dyDescent="0.4">
      <c r="A256" s="6"/>
      <c r="B256" s="7"/>
      <c r="C256" s="7"/>
      <c r="D256" s="7"/>
      <c r="E256" s="7"/>
      <c r="F256" s="7"/>
      <c r="G256" s="7"/>
      <c r="H256" s="7"/>
      <c r="I256" s="7"/>
      <c r="J256" s="8"/>
      <c r="K256" s="7"/>
    </row>
    <row r="257" spans="1:11" s="3" customFormat="1" ht="16.2" x14ac:dyDescent="0.4">
      <c r="A257" s="6"/>
      <c r="B257" s="7"/>
      <c r="C257" s="7"/>
      <c r="D257" s="7"/>
      <c r="E257" s="7"/>
      <c r="F257" s="7"/>
      <c r="G257" s="7"/>
      <c r="H257" s="7"/>
      <c r="I257" s="7"/>
      <c r="J257" s="8"/>
      <c r="K257" s="7"/>
    </row>
    <row r="258" spans="1:11" s="3" customFormat="1" ht="16.2" x14ac:dyDescent="0.4">
      <c r="A258" s="6"/>
      <c r="B258" s="7"/>
      <c r="C258" s="7"/>
      <c r="D258" s="7"/>
      <c r="E258" s="7"/>
      <c r="F258" s="7"/>
      <c r="G258" s="7"/>
      <c r="H258" s="7"/>
      <c r="I258" s="7"/>
      <c r="J258" s="8"/>
      <c r="K258" s="7"/>
    </row>
    <row r="259" spans="1:11" s="3" customFormat="1" ht="16.2" x14ac:dyDescent="0.4">
      <c r="A259" s="6"/>
      <c r="B259" s="7"/>
      <c r="C259" s="7"/>
      <c r="D259" s="7"/>
      <c r="E259" s="7"/>
      <c r="F259" s="7"/>
      <c r="G259" s="7"/>
      <c r="H259" s="7"/>
      <c r="I259" s="7"/>
      <c r="J259" s="8"/>
      <c r="K259" s="7"/>
    </row>
    <row r="260" spans="1:11" s="3" customFormat="1" ht="16.2" x14ac:dyDescent="0.4">
      <c r="A260" s="6"/>
      <c r="B260" s="7"/>
      <c r="C260" s="7"/>
      <c r="D260" s="7"/>
      <c r="E260" s="7"/>
      <c r="F260" s="7"/>
      <c r="G260" s="7"/>
      <c r="H260" s="7"/>
      <c r="I260" s="7"/>
      <c r="J260" s="8"/>
      <c r="K260" s="7"/>
    </row>
    <row r="261" spans="1:11" s="3" customFormat="1" ht="16.2" x14ac:dyDescent="0.4">
      <c r="A261" s="6"/>
      <c r="B261" s="7"/>
      <c r="C261" s="7"/>
      <c r="D261" s="7"/>
      <c r="E261" s="7"/>
      <c r="F261" s="7"/>
      <c r="G261" s="7"/>
      <c r="H261" s="7"/>
      <c r="I261" s="7"/>
      <c r="J261" s="8"/>
      <c r="K261" s="7"/>
    </row>
    <row r="262" spans="1:11" s="3" customFormat="1" ht="16.2" x14ac:dyDescent="0.4">
      <c r="A262" s="6"/>
      <c r="B262" s="7"/>
      <c r="C262" s="7"/>
      <c r="D262" s="7"/>
      <c r="E262" s="7"/>
      <c r="F262" s="7"/>
      <c r="G262" s="7"/>
      <c r="H262" s="7"/>
      <c r="I262" s="7"/>
      <c r="J262" s="8"/>
      <c r="K262" s="7"/>
    </row>
    <row r="263" spans="1:11" s="3" customFormat="1" ht="16.2" x14ac:dyDescent="0.4">
      <c r="A263" s="6"/>
      <c r="B263" s="7"/>
      <c r="C263" s="7"/>
      <c r="D263" s="7"/>
      <c r="E263" s="7"/>
      <c r="F263" s="7"/>
      <c r="G263" s="7"/>
      <c r="H263" s="7"/>
      <c r="I263" s="7"/>
      <c r="J263" s="8"/>
      <c r="K263" s="7"/>
    </row>
    <row r="264" spans="1:11" s="3" customFormat="1" ht="16.2" x14ac:dyDescent="0.4">
      <c r="A264" s="6"/>
      <c r="B264" s="7"/>
      <c r="C264" s="7"/>
      <c r="D264" s="7"/>
      <c r="E264" s="7"/>
      <c r="F264" s="7"/>
      <c r="G264" s="7"/>
      <c r="H264" s="7"/>
      <c r="I264" s="7"/>
      <c r="J264" s="8"/>
      <c r="K264" s="7"/>
    </row>
    <row r="265" spans="1:11" s="3" customFormat="1" ht="16.2" x14ac:dyDescent="0.4">
      <c r="A265" s="6"/>
      <c r="B265" s="7"/>
      <c r="C265" s="7"/>
      <c r="D265" s="7"/>
      <c r="E265" s="7"/>
      <c r="F265" s="7"/>
      <c r="G265" s="7"/>
      <c r="H265" s="7"/>
      <c r="I265" s="7"/>
      <c r="J265" s="8"/>
      <c r="K265" s="7"/>
    </row>
    <row r="266" spans="1:11" s="3" customFormat="1" ht="16.2" x14ac:dyDescent="0.4">
      <c r="A266" s="6"/>
      <c r="B266" s="7"/>
      <c r="C266" s="7"/>
      <c r="D266" s="7"/>
      <c r="E266" s="7"/>
      <c r="F266" s="7"/>
      <c r="G266" s="7"/>
      <c r="H266" s="7"/>
      <c r="I266" s="7"/>
      <c r="J266" s="8"/>
      <c r="K266" s="7"/>
    </row>
    <row r="267" spans="1:11" s="3" customFormat="1" ht="16.2" x14ac:dyDescent="0.4">
      <c r="A267" s="6"/>
      <c r="B267" s="7"/>
      <c r="C267" s="7"/>
      <c r="D267" s="7"/>
      <c r="E267" s="7"/>
      <c r="F267" s="7"/>
      <c r="G267" s="7"/>
      <c r="H267" s="7"/>
      <c r="I267" s="7"/>
      <c r="J267" s="8"/>
      <c r="K267" s="7"/>
    </row>
    <row r="268" spans="1:11" s="3" customFormat="1" ht="16.2" x14ac:dyDescent="0.4">
      <c r="A268" s="6"/>
      <c r="B268" s="7"/>
      <c r="C268" s="7"/>
      <c r="D268" s="7"/>
      <c r="E268" s="7"/>
      <c r="F268" s="7"/>
      <c r="G268" s="7"/>
      <c r="H268" s="7"/>
      <c r="I268" s="7"/>
      <c r="J268" s="8"/>
      <c r="K268" s="7"/>
    </row>
    <row r="269" spans="1:11" s="3" customFormat="1" ht="16.2" x14ac:dyDescent="0.4">
      <c r="A269" s="6"/>
      <c r="B269" s="7"/>
      <c r="C269" s="7"/>
      <c r="D269" s="7"/>
      <c r="E269" s="7"/>
      <c r="F269" s="7"/>
      <c r="G269" s="7"/>
      <c r="H269" s="7"/>
      <c r="I269" s="7"/>
      <c r="J269" s="8"/>
      <c r="K269" s="7"/>
    </row>
    <row r="270" spans="1:11" s="3" customFormat="1" ht="16.2" x14ac:dyDescent="0.4">
      <c r="A270" s="6"/>
      <c r="B270" s="7"/>
      <c r="C270" s="7"/>
      <c r="D270" s="7"/>
      <c r="E270" s="7"/>
      <c r="F270" s="7"/>
      <c r="G270" s="7"/>
      <c r="H270" s="7"/>
      <c r="I270" s="7"/>
      <c r="J270" s="8"/>
      <c r="K270" s="7"/>
    </row>
    <row r="271" spans="1:11" s="3" customFormat="1" ht="16.2" x14ac:dyDescent="0.4">
      <c r="A271" s="6"/>
      <c r="B271" s="7"/>
      <c r="C271" s="7"/>
      <c r="D271" s="7"/>
      <c r="E271" s="7"/>
      <c r="F271" s="7"/>
      <c r="G271" s="7"/>
      <c r="H271" s="7"/>
      <c r="I271" s="7"/>
      <c r="J271" s="8"/>
      <c r="K271" s="7"/>
    </row>
    <row r="272" spans="1:11" s="3" customFormat="1" ht="16.2" x14ac:dyDescent="0.4">
      <c r="A272" s="6"/>
      <c r="B272" s="7"/>
      <c r="C272" s="7"/>
      <c r="D272" s="7"/>
      <c r="E272" s="7"/>
      <c r="F272" s="7"/>
      <c r="G272" s="7"/>
      <c r="H272" s="7"/>
      <c r="I272" s="7"/>
      <c r="J272" s="8"/>
      <c r="K272" s="7"/>
    </row>
    <row r="273" spans="1:11" s="3" customFormat="1" ht="16.2" x14ac:dyDescent="0.4">
      <c r="A273" s="6"/>
      <c r="B273" s="7"/>
      <c r="C273" s="7"/>
      <c r="D273" s="7"/>
      <c r="E273" s="7"/>
      <c r="F273" s="7"/>
      <c r="G273" s="7"/>
      <c r="H273" s="7"/>
      <c r="I273" s="7"/>
      <c r="J273" s="8"/>
      <c r="K273" s="7"/>
    </row>
    <row r="274" spans="1:11" s="3" customFormat="1" ht="16.2" x14ac:dyDescent="0.4">
      <c r="A274" s="6"/>
      <c r="B274" s="7"/>
      <c r="C274" s="7"/>
      <c r="D274" s="7"/>
      <c r="E274" s="7"/>
      <c r="F274" s="7"/>
      <c r="G274" s="7"/>
      <c r="H274" s="7"/>
      <c r="I274" s="7"/>
      <c r="J274" s="8"/>
      <c r="K274" s="7"/>
    </row>
    <row r="275" spans="1:11" s="3" customFormat="1" ht="16.2" x14ac:dyDescent="0.4">
      <c r="A275" s="6"/>
      <c r="B275" s="7"/>
      <c r="C275" s="7"/>
      <c r="D275" s="7"/>
      <c r="E275" s="7"/>
      <c r="F275" s="7"/>
      <c r="G275" s="7"/>
      <c r="H275" s="7"/>
      <c r="I275" s="7"/>
      <c r="J275" s="8"/>
      <c r="K275" s="7"/>
    </row>
    <row r="276" spans="1:11" s="3" customFormat="1" ht="16.2" x14ac:dyDescent="0.4">
      <c r="A276" s="6"/>
      <c r="B276" s="7"/>
      <c r="C276" s="7"/>
      <c r="D276" s="7"/>
      <c r="E276" s="7"/>
      <c r="F276" s="7"/>
      <c r="G276" s="7"/>
      <c r="H276" s="7"/>
      <c r="I276" s="7"/>
      <c r="J276" s="8"/>
      <c r="K276" s="7"/>
    </row>
    <row r="277" spans="1:11" s="3" customFormat="1" ht="16.2" x14ac:dyDescent="0.4">
      <c r="A277" s="6"/>
      <c r="B277" s="7"/>
      <c r="C277" s="7"/>
      <c r="D277" s="7"/>
      <c r="E277" s="7"/>
      <c r="F277" s="7"/>
      <c r="G277" s="7"/>
      <c r="H277" s="7"/>
      <c r="I277" s="7"/>
      <c r="J277" s="8"/>
      <c r="K277" s="7"/>
    </row>
    <row r="278" spans="1:11" s="3" customFormat="1" ht="16.2" x14ac:dyDescent="0.4">
      <c r="A278" s="6"/>
      <c r="B278" s="7"/>
      <c r="C278" s="7"/>
      <c r="D278" s="7"/>
      <c r="E278" s="7"/>
      <c r="F278" s="7"/>
      <c r="G278" s="7"/>
      <c r="H278" s="7"/>
      <c r="I278" s="7"/>
      <c r="J278" s="8"/>
      <c r="K278" s="7"/>
    </row>
    <row r="279" spans="1:11" s="3" customFormat="1" ht="16.2" x14ac:dyDescent="0.4">
      <c r="A279" s="6"/>
      <c r="B279" s="7"/>
      <c r="C279" s="7"/>
      <c r="D279" s="7"/>
      <c r="E279" s="7"/>
      <c r="F279" s="7"/>
      <c r="G279" s="7"/>
      <c r="H279" s="7"/>
      <c r="I279" s="7"/>
      <c r="J279" s="8"/>
      <c r="K279" s="7"/>
    </row>
    <row r="280" spans="1:11" s="3" customFormat="1" ht="16.2" x14ac:dyDescent="0.4">
      <c r="A280" s="6"/>
      <c r="B280" s="7"/>
      <c r="C280" s="7"/>
      <c r="D280" s="7"/>
      <c r="E280" s="7"/>
      <c r="F280" s="7"/>
      <c r="G280" s="7"/>
      <c r="H280" s="7"/>
      <c r="I280" s="7"/>
      <c r="J280" s="8"/>
      <c r="K280" s="7"/>
    </row>
    <row r="281" spans="1:11" s="3" customFormat="1" ht="16.2" x14ac:dyDescent="0.4">
      <c r="A281" s="6"/>
      <c r="B281" s="7"/>
      <c r="C281" s="7"/>
      <c r="D281" s="7"/>
      <c r="E281" s="7"/>
      <c r="F281" s="7"/>
      <c r="G281" s="7"/>
      <c r="H281" s="7"/>
      <c r="I281" s="7"/>
      <c r="J281" s="8"/>
      <c r="K281" s="7"/>
    </row>
    <row r="282" spans="1:11" s="3" customFormat="1" ht="16.2" x14ac:dyDescent="0.4">
      <c r="A282" s="6"/>
      <c r="B282" s="7"/>
      <c r="C282" s="7"/>
      <c r="D282" s="7"/>
      <c r="E282" s="7"/>
      <c r="F282" s="7"/>
      <c r="G282" s="7"/>
      <c r="H282" s="7"/>
      <c r="I282" s="7"/>
      <c r="J282" s="8"/>
      <c r="K282" s="7"/>
    </row>
    <row r="283" spans="1:11" s="3" customFormat="1" ht="16.2" x14ac:dyDescent="0.4">
      <c r="A283" s="6"/>
      <c r="B283" s="7"/>
      <c r="C283" s="7"/>
      <c r="D283" s="7"/>
      <c r="E283" s="7"/>
      <c r="F283" s="7"/>
      <c r="G283" s="7"/>
      <c r="H283" s="7"/>
      <c r="I283" s="7"/>
      <c r="J283" s="8"/>
      <c r="K283" s="7"/>
    </row>
    <row r="284" spans="1:11" s="3" customFormat="1" ht="16.2" x14ac:dyDescent="0.4">
      <c r="A284" s="6"/>
      <c r="B284" s="7"/>
      <c r="C284" s="7"/>
      <c r="D284" s="7"/>
      <c r="E284" s="7"/>
      <c r="F284" s="7"/>
      <c r="G284" s="7"/>
      <c r="H284" s="7"/>
      <c r="I284" s="7"/>
      <c r="J284" s="8"/>
      <c r="K284" s="7"/>
    </row>
    <row r="285" spans="1:11" s="3" customFormat="1" ht="16.2" x14ac:dyDescent="0.4">
      <c r="A285" s="6"/>
      <c r="B285" s="7"/>
      <c r="C285" s="7"/>
      <c r="D285" s="7"/>
      <c r="E285" s="7"/>
      <c r="F285" s="7"/>
      <c r="G285" s="7"/>
      <c r="H285" s="7"/>
      <c r="I285" s="7"/>
      <c r="J285" s="8"/>
      <c r="K285" s="7"/>
    </row>
    <row r="286" spans="1:11" s="3" customFormat="1" ht="16.2" x14ac:dyDescent="0.4">
      <c r="A286" s="6"/>
      <c r="B286" s="7"/>
      <c r="C286" s="7"/>
      <c r="D286" s="7"/>
      <c r="E286" s="7"/>
      <c r="F286" s="7"/>
      <c r="G286" s="7"/>
      <c r="H286" s="7"/>
      <c r="I286" s="7"/>
      <c r="J286" s="8"/>
      <c r="K286" s="7"/>
    </row>
    <row r="287" spans="1:11" s="3" customFormat="1" ht="16.2" x14ac:dyDescent="0.4">
      <c r="A287" s="6"/>
      <c r="B287" s="7"/>
      <c r="C287" s="7"/>
      <c r="D287" s="7"/>
      <c r="E287" s="7"/>
      <c r="F287" s="7"/>
      <c r="G287" s="7"/>
      <c r="H287" s="7"/>
      <c r="I287" s="7"/>
      <c r="J287" s="8"/>
      <c r="K287" s="7"/>
    </row>
    <row r="288" spans="1:11" s="3" customFormat="1" ht="16.2" x14ac:dyDescent="0.4">
      <c r="A288" s="6"/>
      <c r="B288" s="7"/>
      <c r="C288" s="7"/>
      <c r="D288" s="7"/>
      <c r="E288" s="7"/>
      <c r="F288" s="7"/>
      <c r="G288" s="7"/>
      <c r="H288" s="7"/>
      <c r="I288" s="7"/>
      <c r="J288" s="8"/>
      <c r="K288" s="7"/>
    </row>
    <row r="289" spans="1:11" s="3" customFormat="1" ht="16.2" x14ac:dyDescent="0.4">
      <c r="A289" s="6"/>
      <c r="B289" s="7"/>
      <c r="C289" s="7"/>
      <c r="D289" s="7"/>
      <c r="E289" s="7"/>
      <c r="F289" s="7"/>
      <c r="G289" s="7"/>
      <c r="H289" s="7"/>
      <c r="I289" s="7"/>
      <c r="J289" s="8"/>
      <c r="K289" s="7"/>
    </row>
    <row r="290" spans="1:11" s="3" customFormat="1" ht="16.2" x14ac:dyDescent="0.4">
      <c r="A290" s="6"/>
      <c r="B290" s="7"/>
      <c r="C290" s="7"/>
      <c r="D290" s="7"/>
      <c r="E290" s="7"/>
      <c r="F290" s="7"/>
      <c r="G290" s="7"/>
      <c r="H290" s="7"/>
      <c r="I290" s="7"/>
      <c r="J290" s="8"/>
      <c r="K290" s="7"/>
    </row>
    <row r="291" spans="1:11" s="3" customFormat="1" ht="16.2" x14ac:dyDescent="0.4">
      <c r="A291" s="6"/>
      <c r="B291" s="7"/>
      <c r="C291" s="7"/>
      <c r="D291" s="7"/>
      <c r="E291" s="7"/>
      <c r="F291" s="7"/>
      <c r="G291" s="7"/>
      <c r="H291" s="7"/>
      <c r="I291" s="7"/>
      <c r="J291" s="8"/>
      <c r="K291" s="7"/>
    </row>
    <row r="292" spans="1:11" s="3" customFormat="1" ht="16.2" x14ac:dyDescent="0.4">
      <c r="A292" s="6"/>
      <c r="B292" s="7"/>
      <c r="C292" s="7"/>
      <c r="D292" s="7"/>
      <c r="E292" s="7"/>
      <c r="F292" s="7"/>
      <c r="G292" s="7"/>
      <c r="H292" s="7"/>
      <c r="I292" s="7"/>
      <c r="J292" s="8"/>
      <c r="K292" s="7"/>
    </row>
    <row r="293" spans="1:11" s="3" customFormat="1" ht="16.2" x14ac:dyDescent="0.4">
      <c r="A293" s="6"/>
      <c r="B293" s="7"/>
      <c r="C293" s="7"/>
      <c r="D293" s="7"/>
      <c r="E293" s="7"/>
      <c r="F293" s="7"/>
      <c r="G293" s="7"/>
      <c r="H293" s="7"/>
      <c r="I293" s="7"/>
      <c r="J293" s="8"/>
      <c r="K293" s="7"/>
    </row>
    <row r="294" spans="1:11" s="3" customFormat="1" ht="16.2" x14ac:dyDescent="0.4">
      <c r="A294" s="6"/>
      <c r="B294" s="7"/>
      <c r="C294" s="7"/>
      <c r="D294" s="7"/>
      <c r="E294" s="7"/>
      <c r="F294" s="7"/>
      <c r="G294" s="7"/>
      <c r="H294" s="7"/>
      <c r="I294" s="7"/>
      <c r="J294" s="8"/>
      <c r="K294" s="7"/>
    </row>
    <row r="295" spans="1:11" s="3" customFormat="1" ht="16.2" x14ac:dyDescent="0.4">
      <c r="A295" s="6"/>
      <c r="B295" s="7"/>
      <c r="C295" s="7"/>
      <c r="D295" s="7"/>
      <c r="E295" s="7"/>
      <c r="F295" s="7"/>
      <c r="G295" s="7"/>
      <c r="H295" s="7"/>
      <c r="I295" s="7"/>
      <c r="J295" s="8"/>
      <c r="K295" s="7"/>
    </row>
    <row r="296" spans="1:11" s="3" customFormat="1" ht="16.2" x14ac:dyDescent="0.4">
      <c r="A296" s="6"/>
      <c r="B296" s="7"/>
      <c r="C296" s="7"/>
      <c r="D296" s="7"/>
      <c r="E296" s="7"/>
      <c r="F296" s="7"/>
      <c r="G296" s="7"/>
      <c r="H296" s="7"/>
      <c r="I296" s="7"/>
      <c r="J296" s="8"/>
      <c r="K296" s="7"/>
    </row>
    <row r="297" spans="1:11" s="3" customFormat="1" ht="16.2" x14ac:dyDescent="0.4">
      <c r="A297" s="6"/>
      <c r="B297" s="7"/>
      <c r="C297" s="7"/>
      <c r="D297" s="7"/>
      <c r="E297" s="7"/>
      <c r="F297" s="7"/>
      <c r="G297" s="7"/>
      <c r="H297" s="7"/>
      <c r="I297" s="7"/>
      <c r="J297" s="8"/>
      <c r="K297" s="7"/>
    </row>
    <row r="298" spans="1:11" s="3" customFormat="1" ht="16.2" x14ac:dyDescent="0.4">
      <c r="A298" s="6"/>
      <c r="B298" s="7"/>
      <c r="C298" s="7"/>
      <c r="D298" s="7"/>
      <c r="E298" s="7"/>
      <c r="F298" s="7"/>
      <c r="G298" s="7"/>
      <c r="H298" s="7"/>
      <c r="I298" s="7"/>
      <c r="J298" s="8"/>
      <c r="K298" s="7"/>
    </row>
    <row r="299" spans="1:11" s="3" customFormat="1" ht="16.2" x14ac:dyDescent="0.4">
      <c r="A299" s="6"/>
      <c r="B299" s="7"/>
      <c r="C299" s="7"/>
      <c r="D299" s="7"/>
      <c r="E299" s="7"/>
      <c r="F299" s="7"/>
      <c r="G299" s="7"/>
      <c r="H299" s="7"/>
      <c r="I299" s="7"/>
      <c r="J299" s="8"/>
      <c r="K299" s="7"/>
    </row>
    <row r="300" spans="1:11" s="3" customFormat="1" ht="16.2" x14ac:dyDescent="0.4">
      <c r="A300" s="6"/>
      <c r="B300" s="7"/>
      <c r="C300" s="7"/>
      <c r="D300" s="7"/>
      <c r="E300" s="7"/>
      <c r="F300" s="7"/>
      <c r="G300" s="7"/>
      <c r="H300" s="7"/>
      <c r="I300" s="7"/>
      <c r="J300" s="8"/>
      <c r="K300" s="7"/>
    </row>
    <row r="301" spans="1:11" s="3" customFormat="1" ht="16.2" x14ac:dyDescent="0.4">
      <c r="A301" s="6"/>
      <c r="B301" s="7"/>
      <c r="C301" s="7"/>
      <c r="D301" s="7"/>
      <c r="E301" s="7"/>
      <c r="F301" s="7"/>
      <c r="G301" s="7"/>
      <c r="H301" s="7"/>
      <c r="I301" s="7"/>
      <c r="J301" s="8"/>
      <c r="K301" s="7"/>
    </row>
    <row r="302" spans="1:11" s="3" customFormat="1" ht="16.2" x14ac:dyDescent="0.4">
      <c r="A302" s="6"/>
      <c r="B302" s="7"/>
      <c r="C302" s="7"/>
      <c r="D302" s="7"/>
      <c r="E302" s="7"/>
      <c r="F302" s="7"/>
      <c r="G302" s="7"/>
      <c r="H302" s="7"/>
      <c r="I302" s="7"/>
      <c r="J302" s="8"/>
      <c r="K302" s="7"/>
    </row>
    <row r="303" spans="1:11" s="3" customFormat="1" ht="16.2" x14ac:dyDescent="0.4">
      <c r="A303" s="6"/>
      <c r="B303" s="7"/>
      <c r="C303" s="7"/>
      <c r="D303" s="7"/>
      <c r="E303" s="7"/>
      <c r="F303" s="7"/>
      <c r="G303" s="7"/>
      <c r="H303" s="7"/>
      <c r="I303" s="7"/>
      <c r="J303" s="8"/>
      <c r="K303" s="7"/>
    </row>
    <row r="304" spans="1:11" s="3" customFormat="1" ht="16.2" x14ac:dyDescent="0.4">
      <c r="A304" s="6"/>
      <c r="B304" s="7"/>
      <c r="C304" s="7"/>
      <c r="D304" s="7"/>
      <c r="E304" s="7"/>
      <c r="F304" s="7"/>
      <c r="G304" s="7"/>
      <c r="H304" s="7"/>
      <c r="I304" s="7"/>
      <c r="J304" s="8"/>
      <c r="K304" s="7"/>
    </row>
    <row r="305" spans="1:11" s="3" customFormat="1" ht="16.2" x14ac:dyDescent="0.4">
      <c r="A305" s="6"/>
      <c r="B305" s="7"/>
      <c r="C305" s="7"/>
      <c r="D305" s="7"/>
      <c r="E305" s="7"/>
      <c r="F305" s="7"/>
      <c r="G305" s="7"/>
      <c r="H305" s="7"/>
      <c r="I305" s="7"/>
      <c r="J305" s="8"/>
      <c r="K305" s="7"/>
    </row>
    <row r="306" spans="1:11" s="3" customFormat="1" ht="16.2" x14ac:dyDescent="0.4">
      <c r="A306" s="6"/>
      <c r="B306" s="7"/>
      <c r="C306" s="7"/>
      <c r="D306" s="7"/>
      <c r="E306" s="7"/>
      <c r="F306" s="7"/>
      <c r="G306" s="7"/>
      <c r="H306" s="7"/>
      <c r="I306" s="7"/>
      <c r="J306" s="8"/>
      <c r="K306" s="7"/>
    </row>
    <row r="307" spans="1:11" s="3" customFormat="1" ht="16.2" x14ac:dyDescent="0.4">
      <c r="A307" s="6"/>
      <c r="B307" s="7"/>
      <c r="C307" s="7"/>
      <c r="D307" s="7"/>
      <c r="E307" s="7"/>
      <c r="F307" s="7"/>
      <c r="G307" s="7"/>
      <c r="H307" s="7"/>
      <c r="I307" s="7"/>
      <c r="J307" s="8"/>
      <c r="K307" s="7"/>
    </row>
    <row r="308" spans="1:11" s="3" customFormat="1" ht="16.2" x14ac:dyDescent="0.4">
      <c r="A308" s="6"/>
      <c r="B308" s="7"/>
      <c r="C308" s="7"/>
      <c r="D308" s="7"/>
      <c r="E308" s="7"/>
      <c r="F308" s="7"/>
      <c r="G308" s="7"/>
      <c r="H308" s="7"/>
      <c r="I308" s="7"/>
      <c r="J308" s="8"/>
      <c r="K308" s="7"/>
    </row>
    <row r="309" spans="1:11" s="3" customFormat="1" ht="16.2" x14ac:dyDescent="0.4">
      <c r="A309" s="6"/>
      <c r="B309" s="7"/>
      <c r="C309" s="7"/>
      <c r="D309" s="7"/>
      <c r="E309" s="7"/>
      <c r="F309" s="7"/>
      <c r="G309" s="7"/>
      <c r="H309" s="7"/>
      <c r="I309" s="7"/>
      <c r="J309" s="8"/>
      <c r="K309" s="7"/>
    </row>
    <row r="310" spans="1:11" s="3" customFormat="1" ht="16.2" x14ac:dyDescent="0.4">
      <c r="A310" s="6"/>
      <c r="B310" s="7"/>
      <c r="C310" s="7"/>
      <c r="D310" s="7"/>
      <c r="E310" s="7"/>
      <c r="F310" s="7"/>
      <c r="G310" s="7"/>
      <c r="H310" s="7"/>
      <c r="I310" s="7"/>
      <c r="J310" s="8"/>
      <c r="K310" s="7"/>
    </row>
    <row r="311" spans="1:11" s="3" customFormat="1" ht="16.2" x14ac:dyDescent="0.4">
      <c r="A311" s="6"/>
      <c r="B311" s="7"/>
      <c r="C311" s="7"/>
      <c r="D311" s="7"/>
      <c r="E311" s="7"/>
      <c r="F311" s="7"/>
      <c r="G311" s="7"/>
      <c r="H311" s="7"/>
      <c r="I311" s="7"/>
      <c r="J311" s="8"/>
      <c r="K311" s="7"/>
    </row>
    <row r="312" spans="1:11" s="3" customFormat="1" ht="16.2" x14ac:dyDescent="0.4">
      <c r="A312" s="6"/>
      <c r="B312" s="7"/>
      <c r="C312" s="7"/>
      <c r="D312" s="7"/>
      <c r="E312" s="7"/>
      <c r="F312" s="7"/>
      <c r="G312" s="7"/>
      <c r="H312" s="7"/>
      <c r="I312" s="7"/>
      <c r="J312" s="8"/>
      <c r="K312" s="7"/>
    </row>
    <row r="313" spans="1:11" s="3" customFormat="1" ht="16.2" x14ac:dyDescent="0.4">
      <c r="A313" s="6"/>
      <c r="B313" s="7"/>
      <c r="C313" s="7"/>
      <c r="D313" s="7"/>
      <c r="E313" s="7"/>
      <c r="F313" s="7"/>
      <c r="G313" s="7"/>
      <c r="H313" s="7"/>
      <c r="I313" s="7"/>
      <c r="J313" s="8"/>
      <c r="K313" s="7"/>
    </row>
    <row r="314" spans="1:11" s="3" customFormat="1" ht="16.2" x14ac:dyDescent="0.4">
      <c r="A314" s="6"/>
      <c r="B314" s="7"/>
      <c r="C314" s="7"/>
      <c r="D314" s="7"/>
      <c r="E314" s="7"/>
      <c r="F314" s="7"/>
      <c r="G314" s="7"/>
      <c r="H314" s="7"/>
      <c r="I314" s="7"/>
      <c r="J314" s="8"/>
      <c r="K314" s="7"/>
    </row>
    <row r="315" spans="1:11" s="3" customFormat="1" ht="16.2" x14ac:dyDescent="0.4">
      <c r="A315" s="6"/>
      <c r="B315" s="7"/>
      <c r="C315" s="7"/>
      <c r="D315" s="7"/>
      <c r="E315" s="7"/>
      <c r="F315" s="7"/>
      <c r="G315" s="7"/>
      <c r="H315" s="7"/>
      <c r="I315" s="7"/>
      <c r="J315" s="8"/>
      <c r="K315" s="7"/>
    </row>
    <row r="316" spans="1:11" s="3" customFormat="1" ht="16.2" x14ac:dyDescent="0.4">
      <c r="A316" s="6"/>
      <c r="B316" s="7"/>
      <c r="C316" s="7"/>
      <c r="D316" s="7"/>
      <c r="E316" s="7"/>
      <c r="F316" s="7"/>
      <c r="G316" s="7"/>
      <c r="H316" s="7"/>
      <c r="I316" s="7"/>
      <c r="J316" s="8"/>
      <c r="K316" s="7"/>
    </row>
    <row r="317" spans="1:11" s="3" customFormat="1" ht="16.2" x14ac:dyDescent="0.4">
      <c r="A317" s="6"/>
      <c r="B317" s="7"/>
      <c r="C317" s="7"/>
      <c r="D317" s="7"/>
      <c r="E317" s="7"/>
      <c r="F317" s="7"/>
      <c r="G317" s="7"/>
      <c r="H317" s="7"/>
      <c r="I317" s="7"/>
      <c r="J317" s="8"/>
      <c r="K317" s="7"/>
    </row>
    <row r="318" spans="1:11" s="3" customFormat="1" ht="16.2" x14ac:dyDescent="0.4">
      <c r="A318" s="6"/>
      <c r="B318" s="7"/>
      <c r="C318" s="7"/>
      <c r="D318" s="7"/>
      <c r="E318" s="7"/>
      <c r="F318" s="7"/>
      <c r="G318" s="7"/>
      <c r="H318" s="7"/>
      <c r="I318" s="7"/>
      <c r="J318" s="8"/>
      <c r="K318" s="7"/>
    </row>
    <row r="319" spans="1:11" s="3" customFormat="1" ht="16.2" x14ac:dyDescent="0.4">
      <c r="A319" s="6"/>
      <c r="B319" s="7"/>
      <c r="C319" s="7"/>
      <c r="D319" s="7"/>
      <c r="E319" s="7"/>
      <c r="F319" s="7"/>
      <c r="G319" s="7"/>
      <c r="H319" s="7"/>
      <c r="I319" s="7"/>
      <c r="J319" s="8"/>
      <c r="K319" s="7"/>
    </row>
    <row r="320" spans="1:11" s="3" customFormat="1" ht="16.2" x14ac:dyDescent="0.4">
      <c r="A320" s="6"/>
      <c r="B320" s="7"/>
      <c r="C320" s="7"/>
      <c r="D320" s="7"/>
      <c r="E320" s="7"/>
      <c r="F320" s="7"/>
      <c r="G320" s="7"/>
      <c r="H320" s="7"/>
      <c r="I320" s="7"/>
      <c r="J320" s="8"/>
      <c r="K320" s="7"/>
    </row>
    <row r="321" spans="1:11" s="3" customFormat="1" ht="16.2" x14ac:dyDescent="0.4">
      <c r="A321" s="6"/>
      <c r="B321" s="7"/>
      <c r="C321" s="7"/>
      <c r="D321" s="7"/>
      <c r="E321" s="7"/>
      <c r="F321" s="7"/>
      <c r="G321" s="7"/>
      <c r="H321" s="7"/>
      <c r="I321" s="7"/>
      <c r="J321" s="8"/>
      <c r="K321" s="7"/>
    </row>
    <row r="322" spans="1:11" s="3" customFormat="1" ht="16.2" x14ac:dyDescent="0.4">
      <c r="A322" s="6"/>
      <c r="B322" s="7"/>
      <c r="C322" s="7"/>
      <c r="D322" s="7"/>
      <c r="E322" s="7"/>
      <c r="F322" s="7"/>
      <c r="G322" s="7"/>
      <c r="H322" s="7"/>
      <c r="I322" s="7"/>
      <c r="J322" s="8"/>
      <c r="K322" s="7"/>
    </row>
    <row r="323" spans="1:11" s="3" customFormat="1" ht="16.2" x14ac:dyDescent="0.4">
      <c r="A323" s="6"/>
      <c r="B323" s="7"/>
      <c r="C323" s="7"/>
      <c r="D323" s="7"/>
      <c r="E323" s="7"/>
      <c r="F323" s="7"/>
      <c r="G323" s="7"/>
      <c r="H323" s="7"/>
      <c r="I323" s="7"/>
      <c r="J323" s="8"/>
      <c r="K323" s="7"/>
    </row>
    <row r="324" spans="1:11" s="3" customFormat="1" ht="16.2" x14ac:dyDescent="0.4">
      <c r="A324" s="6"/>
      <c r="B324" s="7"/>
      <c r="C324" s="7"/>
      <c r="D324" s="7"/>
      <c r="E324" s="7"/>
      <c r="F324" s="7"/>
      <c r="G324" s="7"/>
      <c r="H324" s="7"/>
      <c r="I324" s="7"/>
      <c r="J324" s="8"/>
      <c r="K324" s="7"/>
    </row>
    <row r="325" spans="1:11" s="3" customFormat="1" ht="16.2" x14ac:dyDescent="0.4">
      <c r="A325" s="6"/>
      <c r="B325" s="7"/>
      <c r="C325" s="7"/>
      <c r="D325" s="7"/>
      <c r="E325" s="7"/>
      <c r="F325" s="7"/>
      <c r="G325" s="7"/>
      <c r="H325" s="7"/>
      <c r="I325" s="7"/>
      <c r="J325" s="8"/>
      <c r="K325" s="7"/>
    </row>
    <row r="326" spans="1:11" s="3" customFormat="1" ht="16.2" x14ac:dyDescent="0.4">
      <c r="A326" s="6"/>
      <c r="B326" s="7"/>
      <c r="C326" s="7"/>
      <c r="D326" s="7"/>
      <c r="E326" s="7"/>
      <c r="F326" s="7"/>
      <c r="G326" s="7"/>
      <c r="H326" s="7"/>
      <c r="I326" s="7"/>
      <c r="J326" s="8"/>
      <c r="K326" s="7"/>
    </row>
    <row r="327" spans="1:11" s="3" customFormat="1" ht="16.2" x14ac:dyDescent="0.4">
      <c r="A327" s="6"/>
      <c r="B327" s="7"/>
      <c r="C327" s="7"/>
      <c r="D327" s="7"/>
      <c r="E327" s="7"/>
      <c r="F327" s="7"/>
      <c r="G327" s="7"/>
      <c r="H327" s="7"/>
      <c r="I327" s="7"/>
      <c r="J327" s="8"/>
      <c r="K327" s="7"/>
    </row>
    <row r="328" spans="1:11" s="3" customFormat="1" ht="16.2" x14ac:dyDescent="0.4">
      <c r="A328" s="6"/>
      <c r="B328" s="7"/>
      <c r="C328" s="7"/>
      <c r="D328" s="7"/>
      <c r="E328" s="7"/>
      <c r="F328" s="7"/>
      <c r="G328" s="7"/>
      <c r="H328" s="7"/>
      <c r="I328" s="7"/>
      <c r="J328" s="8"/>
      <c r="K328" s="7"/>
    </row>
    <row r="329" spans="1:11" s="3" customFormat="1" ht="16.2" x14ac:dyDescent="0.4">
      <c r="A329" s="6"/>
      <c r="B329" s="7"/>
      <c r="C329" s="7"/>
      <c r="D329" s="7"/>
      <c r="E329" s="7"/>
      <c r="F329" s="7"/>
      <c r="G329" s="7"/>
      <c r="H329" s="7"/>
      <c r="I329" s="7"/>
      <c r="J329" s="8"/>
      <c r="K329" s="7"/>
    </row>
    <row r="330" spans="1:11" s="3" customFormat="1" ht="16.2" x14ac:dyDescent="0.4">
      <c r="A330" s="6"/>
      <c r="B330" s="7"/>
      <c r="C330" s="7"/>
      <c r="D330" s="7"/>
      <c r="E330" s="7"/>
      <c r="F330" s="7"/>
      <c r="G330" s="7"/>
      <c r="H330" s="7"/>
      <c r="I330" s="7"/>
      <c r="J330" s="8"/>
      <c r="K330" s="7"/>
    </row>
    <row r="331" spans="1:11" s="3" customFormat="1" ht="16.2" x14ac:dyDescent="0.4">
      <c r="A331" s="6"/>
      <c r="B331" s="7"/>
      <c r="C331" s="7"/>
      <c r="D331" s="7"/>
      <c r="E331" s="7"/>
      <c r="F331" s="7"/>
      <c r="G331" s="7"/>
      <c r="H331" s="7"/>
      <c r="I331" s="7"/>
      <c r="J331" s="8"/>
      <c r="K331" s="7"/>
    </row>
    <row r="332" spans="1:11" s="3" customFormat="1" ht="16.2" x14ac:dyDescent="0.4">
      <c r="A332" s="6"/>
      <c r="B332" s="7"/>
      <c r="C332" s="7"/>
      <c r="D332" s="7"/>
      <c r="E332" s="7"/>
      <c r="F332" s="7"/>
      <c r="G332" s="7"/>
      <c r="H332" s="7"/>
      <c r="I332" s="7"/>
      <c r="J332" s="8"/>
      <c r="K332" s="7"/>
    </row>
    <row r="333" spans="1:11" s="3" customFormat="1" ht="16.2" x14ac:dyDescent="0.4">
      <c r="A333" s="6"/>
      <c r="B333" s="7"/>
      <c r="C333" s="7"/>
      <c r="D333" s="7"/>
      <c r="E333" s="7"/>
      <c r="F333" s="7"/>
      <c r="G333" s="7"/>
      <c r="H333" s="7"/>
      <c r="I333" s="7"/>
      <c r="J333" s="8"/>
      <c r="K333" s="7"/>
    </row>
    <row r="334" spans="1:11" s="3" customFormat="1" ht="16.2" x14ac:dyDescent="0.4">
      <c r="A334" s="6"/>
      <c r="B334" s="7"/>
      <c r="C334" s="7"/>
      <c r="D334" s="7"/>
      <c r="E334" s="7"/>
      <c r="F334" s="7"/>
      <c r="G334" s="7"/>
      <c r="H334" s="7"/>
      <c r="I334" s="7"/>
      <c r="J334" s="8"/>
      <c r="K334" s="7"/>
    </row>
    <row r="335" spans="1:11" s="3" customFormat="1" ht="16.2" x14ac:dyDescent="0.4">
      <c r="A335" s="6"/>
      <c r="B335" s="7"/>
      <c r="C335" s="7"/>
      <c r="D335" s="7"/>
      <c r="E335" s="7"/>
      <c r="F335" s="7"/>
      <c r="G335" s="7"/>
      <c r="H335" s="7"/>
      <c r="I335" s="7"/>
      <c r="J335" s="8"/>
      <c r="K335" s="7"/>
    </row>
    <row r="336" spans="1:11" s="3" customFormat="1" ht="16.2" x14ac:dyDescent="0.4">
      <c r="A336" s="6"/>
      <c r="B336" s="7"/>
      <c r="C336" s="7"/>
      <c r="D336" s="7"/>
      <c r="E336" s="7"/>
      <c r="F336" s="7"/>
      <c r="G336" s="7"/>
      <c r="H336" s="7"/>
      <c r="I336" s="7"/>
      <c r="J336" s="8"/>
      <c r="K336" s="7"/>
    </row>
    <row r="337" spans="1:11" s="3" customFormat="1" ht="16.2" x14ac:dyDescent="0.4">
      <c r="A337" s="6"/>
      <c r="B337" s="7"/>
      <c r="C337" s="7"/>
      <c r="D337" s="7"/>
      <c r="E337" s="7"/>
      <c r="F337" s="7"/>
      <c r="G337" s="7"/>
      <c r="H337" s="7"/>
      <c r="I337" s="7"/>
      <c r="J337" s="8"/>
      <c r="K337" s="7"/>
    </row>
    <row r="338" spans="1:11" s="3" customFormat="1" ht="16.2" x14ac:dyDescent="0.4">
      <c r="A338" s="6"/>
      <c r="B338" s="7"/>
      <c r="C338" s="7"/>
      <c r="D338" s="7"/>
      <c r="E338" s="7"/>
      <c r="F338" s="7"/>
      <c r="G338" s="7"/>
      <c r="H338" s="7"/>
      <c r="I338" s="7"/>
      <c r="J338" s="8"/>
      <c r="K338" s="7"/>
    </row>
    <row r="339" spans="1:11" s="3" customFormat="1" ht="16.2" x14ac:dyDescent="0.4">
      <c r="A339" s="6"/>
      <c r="B339" s="7"/>
      <c r="C339" s="7"/>
      <c r="D339" s="7"/>
      <c r="E339" s="7"/>
      <c r="F339" s="7"/>
      <c r="G339" s="7"/>
      <c r="H339" s="7"/>
      <c r="I339" s="7"/>
      <c r="J339" s="8"/>
      <c r="K339" s="7"/>
    </row>
    <row r="340" spans="1:11" s="3" customFormat="1" ht="16.2" x14ac:dyDescent="0.4">
      <c r="A340" s="6"/>
      <c r="B340" s="7"/>
      <c r="C340" s="7"/>
      <c r="D340" s="7"/>
      <c r="E340" s="7"/>
      <c r="F340" s="7"/>
      <c r="G340" s="7"/>
      <c r="H340" s="7"/>
      <c r="I340" s="7"/>
      <c r="J340" s="8"/>
      <c r="K340" s="7"/>
    </row>
    <row r="341" spans="1:11" s="3" customFormat="1" ht="16.2" x14ac:dyDescent="0.4">
      <c r="A341" s="6"/>
      <c r="B341" s="7"/>
      <c r="C341" s="7"/>
      <c r="D341" s="7"/>
      <c r="E341" s="7"/>
      <c r="F341" s="7"/>
      <c r="G341" s="7"/>
      <c r="H341" s="7"/>
      <c r="I341" s="7"/>
      <c r="J341" s="8"/>
      <c r="K341" s="7"/>
    </row>
    <row r="342" spans="1:11" s="3" customFormat="1" ht="16.2" x14ac:dyDescent="0.4">
      <c r="A342" s="6"/>
      <c r="B342" s="7"/>
      <c r="C342" s="7"/>
      <c r="D342" s="7"/>
      <c r="E342" s="7"/>
      <c r="F342" s="7"/>
      <c r="G342" s="7"/>
      <c r="H342" s="7"/>
      <c r="I342" s="7"/>
      <c r="J342" s="8"/>
      <c r="K342" s="7"/>
    </row>
    <row r="343" spans="1:11" s="3" customFormat="1" ht="16.2" x14ac:dyDescent="0.4">
      <c r="A343" s="6"/>
      <c r="B343" s="7"/>
      <c r="C343" s="7"/>
      <c r="D343" s="7"/>
      <c r="E343" s="7"/>
      <c r="F343" s="7"/>
      <c r="G343" s="7"/>
      <c r="H343" s="7"/>
      <c r="I343" s="7"/>
      <c r="J343" s="8"/>
      <c r="K343" s="7"/>
    </row>
    <row r="344" spans="1:11" s="3" customFormat="1" ht="16.2" x14ac:dyDescent="0.4">
      <c r="A344" s="6"/>
      <c r="B344" s="7"/>
      <c r="C344" s="7"/>
      <c r="D344" s="7"/>
      <c r="E344" s="7"/>
      <c r="F344" s="7"/>
      <c r="G344" s="7"/>
      <c r="H344" s="7"/>
      <c r="I344" s="7"/>
      <c r="J344" s="8"/>
      <c r="K344" s="7"/>
    </row>
    <row r="345" spans="1:11" s="3" customFormat="1" ht="16.2" x14ac:dyDescent="0.4">
      <c r="A345" s="6"/>
      <c r="B345" s="7"/>
      <c r="C345" s="7"/>
      <c r="D345" s="7"/>
      <c r="E345" s="7"/>
      <c r="F345" s="7"/>
      <c r="G345" s="7"/>
      <c r="H345" s="7"/>
      <c r="I345" s="7"/>
      <c r="J345" s="8"/>
      <c r="K345" s="7"/>
    </row>
    <row r="346" spans="1:11" s="3" customFormat="1" ht="16.2" x14ac:dyDescent="0.4">
      <c r="A346" s="6"/>
      <c r="B346" s="7"/>
      <c r="C346" s="7"/>
      <c r="D346" s="7"/>
      <c r="E346" s="7"/>
      <c r="F346" s="7"/>
      <c r="G346" s="7"/>
      <c r="H346" s="7"/>
      <c r="I346" s="7"/>
      <c r="J346" s="8"/>
      <c r="K346" s="7"/>
    </row>
    <row r="347" spans="1:11" s="3" customFormat="1" ht="16.2" x14ac:dyDescent="0.4">
      <c r="A347" s="6"/>
      <c r="B347" s="7"/>
      <c r="C347" s="7"/>
      <c r="D347" s="7"/>
      <c r="E347" s="7"/>
      <c r="F347" s="7"/>
      <c r="G347" s="7"/>
      <c r="H347" s="7"/>
      <c r="I347" s="7"/>
      <c r="J347" s="8"/>
      <c r="K347" s="7"/>
    </row>
    <row r="348" spans="1:11" s="3" customFormat="1" ht="16.2" x14ac:dyDescent="0.4">
      <c r="A348" s="6"/>
      <c r="B348" s="7"/>
      <c r="C348" s="7"/>
      <c r="D348" s="7"/>
      <c r="E348" s="7"/>
      <c r="F348" s="7"/>
      <c r="G348" s="7"/>
      <c r="H348" s="7"/>
      <c r="I348" s="7"/>
      <c r="J348" s="8"/>
      <c r="K348" s="7"/>
    </row>
    <row r="349" spans="1:11" s="3" customFormat="1" ht="16.2" x14ac:dyDescent="0.4">
      <c r="A349" s="6"/>
      <c r="B349" s="7"/>
      <c r="C349" s="7"/>
      <c r="D349" s="7"/>
      <c r="E349" s="7"/>
      <c r="F349" s="7"/>
      <c r="G349" s="7"/>
      <c r="H349" s="7"/>
      <c r="I349" s="7"/>
      <c r="J349" s="8"/>
      <c r="K349" s="7"/>
    </row>
    <row r="350" spans="1:11" s="3" customFormat="1" ht="16.2" x14ac:dyDescent="0.4">
      <c r="A350" s="6"/>
      <c r="B350" s="7"/>
      <c r="C350" s="7"/>
      <c r="D350" s="7"/>
      <c r="E350" s="7"/>
      <c r="F350" s="7"/>
      <c r="G350" s="7"/>
      <c r="H350" s="7"/>
      <c r="I350" s="7"/>
      <c r="J350" s="8"/>
      <c r="K350" s="7"/>
    </row>
    <row r="351" spans="1:11" s="3" customFormat="1" ht="16.2" x14ac:dyDescent="0.4">
      <c r="A351" s="6"/>
      <c r="B351" s="7"/>
      <c r="C351" s="7"/>
      <c r="D351" s="7"/>
      <c r="E351" s="7"/>
      <c r="F351" s="7"/>
      <c r="G351" s="7"/>
      <c r="H351" s="7"/>
      <c r="I351" s="7"/>
      <c r="J351" s="8"/>
      <c r="K351" s="7"/>
    </row>
    <row r="352" spans="1:11" s="3" customFormat="1" ht="16.2" x14ac:dyDescent="0.4">
      <c r="A352" s="6"/>
      <c r="B352" s="7"/>
      <c r="C352" s="7"/>
      <c r="D352" s="7"/>
      <c r="E352" s="7"/>
      <c r="F352" s="7"/>
      <c r="G352" s="7"/>
      <c r="H352" s="7"/>
      <c r="I352" s="7"/>
      <c r="J352" s="8"/>
      <c r="K352" s="7"/>
    </row>
    <row r="353" spans="1:11" s="3" customFormat="1" ht="16.2" x14ac:dyDescent="0.4">
      <c r="A353" s="6"/>
      <c r="B353" s="7"/>
      <c r="C353" s="7"/>
      <c r="D353" s="7"/>
      <c r="E353" s="7"/>
      <c r="F353" s="7"/>
      <c r="G353" s="7"/>
      <c r="H353" s="7"/>
      <c r="I353" s="7"/>
      <c r="J353" s="8"/>
      <c r="K353" s="7"/>
    </row>
    <row r="354" spans="1:11" s="3" customFormat="1" ht="16.2" x14ac:dyDescent="0.4">
      <c r="A354" s="6"/>
      <c r="B354" s="7"/>
      <c r="C354" s="7"/>
      <c r="D354" s="7"/>
      <c r="E354" s="7"/>
      <c r="F354" s="7"/>
      <c r="G354" s="7"/>
      <c r="H354" s="7"/>
      <c r="I354" s="7"/>
      <c r="J354" s="8"/>
      <c r="K354" s="7"/>
    </row>
    <row r="355" spans="1:11" s="3" customFormat="1" ht="16.2" x14ac:dyDescent="0.4">
      <c r="A355" s="6"/>
      <c r="B355" s="7"/>
      <c r="C355" s="7"/>
      <c r="D355" s="7"/>
      <c r="E355" s="7"/>
      <c r="F355" s="7"/>
      <c r="G355" s="7"/>
      <c r="H355" s="7"/>
      <c r="I355" s="7"/>
      <c r="J355" s="8"/>
      <c r="K355" s="7"/>
    </row>
    <row r="356" spans="1:11" s="3" customFormat="1" ht="16.2" x14ac:dyDescent="0.4">
      <c r="A356" s="6"/>
      <c r="B356" s="7"/>
      <c r="C356" s="7"/>
      <c r="D356" s="7"/>
      <c r="E356" s="7"/>
      <c r="F356" s="7"/>
      <c r="G356" s="7"/>
      <c r="H356" s="7"/>
      <c r="I356" s="7"/>
      <c r="J356" s="8"/>
      <c r="K356" s="7"/>
    </row>
    <row r="357" spans="1:11" s="3" customFormat="1" ht="16.2" x14ac:dyDescent="0.4">
      <c r="A357" s="6"/>
      <c r="B357" s="7"/>
      <c r="C357" s="7"/>
      <c r="D357" s="7"/>
      <c r="E357" s="7"/>
      <c r="F357" s="7"/>
      <c r="G357" s="7"/>
      <c r="H357" s="7"/>
      <c r="I357" s="7"/>
      <c r="J357" s="8"/>
      <c r="K357" s="7"/>
    </row>
    <row r="358" spans="1:11" s="3" customFormat="1" ht="16.2" x14ac:dyDescent="0.4">
      <c r="A358" s="6"/>
      <c r="B358" s="7"/>
      <c r="C358" s="7"/>
      <c r="D358" s="7"/>
      <c r="E358" s="7"/>
      <c r="F358" s="7"/>
      <c r="G358" s="7"/>
      <c r="H358" s="7"/>
      <c r="I358" s="7"/>
      <c r="J358" s="8"/>
      <c r="K358" s="7"/>
    </row>
    <row r="359" spans="1:11" s="3" customFormat="1" ht="16.2" x14ac:dyDescent="0.4">
      <c r="A359" s="6"/>
      <c r="B359" s="7"/>
      <c r="C359" s="7"/>
      <c r="D359" s="7"/>
      <c r="E359" s="7"/>
      <c r="F359" s="7"/>
      <c r="G359" s="7"/>
      <c r="H359" s="7"/>
      <c r="I359" s="7"/>
      <c r="J359" s="8"/>
      <c r="K359" s="7"/>
    </row>
    <row r="360" spans="1:11" s="3" customFormat="1" ht="16.2" x14ac:dyDescent="0.4">
      <c r="A360" s="6"/>
      <c r="B360" s="7"/>
      <c r="C360" s="7"/>
      <c r="D360" s="7"/>
      <c r="E360" s="7"/>
      <c r="F360" s="7"/>
      <c r="G360" s="7"/>
      <c r="H360" s="7"/>
      <c r="I360" s="7"/>
      <c r="J360" s="8"/>
      <c r="K360" s="7"/>
    </row>
    <row r="361" spans="1:11" s="3" customFormat="1" ht="16.2" x14ac:dyDescent="0.4">
      <c r="A361" s="6"/>
      <c r="B361" s="7"/>
      <c r="C361" s="7"/>
      <c r="D361" s="7"/>
      <c r="E361" s="7"/>
      <c r="F361" s="7"/>
      <c r="G361" s="7"/>
      <c r="H361" s="7"/>
      <c r="I361" s="7"/>
      <c r="J361" s="8"/>
      <c r="K361" s="7"/>
    </row>
    <row r="362" spans="1:11" s="3" customFormat="1" ht="16.2" x14ac:dyDescent="0.4">
      <c r="A362" s="6"/>
      <c r="B362" s="7"/>
      <c r="C362" s="7"/>
      <c r="D362" s="7"/>
      <c r="E362" s="7"/>
      <c r="F362" s="7"/>
      <c r="G362" s="7"/>
      <c r="H362" s="7"/>
      <c r="I362" s="7"/>
      <c r="J362" s="8"/>
      <c r="K362" s="7"/>
    </row>
    <row r="363" spans="1:11" s="3" customFormat="1" ht="16.2" x14ac:dyDescent="0.4">
      <c r="A363" s="6"/>
      <c r="B363" s="7"/>
      <c r="C363" s="7"/>
      <c r="D363" s="7"/>
      <c r="E363" s="7"/>
      <c r="F363" s="7"/>
      <c r="G363" s="7"/>
      <c r="H363" s="7"/>
      <c r="I363" s="7"/>
      <c r="J363" s="8"/>
      <c r="K363" s="7"/>
    </row>
    <row r="364" spans="1:11" s="3" customFormat="1" ht="16.2" x14ac:dyDescent="0.4">
      <c r="A364" s="6"/>
      <c r="B364" s="7"/>
      <c r="C364" s="7"/>
      <c r="D364" s="7"/>
      <c r="E364" s="7"/>
      <c r="F364" s="7"/>
      <c r="G364" s="7"/>
      <c r="H364" s="7"/>
      <c r="I364" s="7"/>
      <c r="J364" s="8"/>
      <c r="K364" s="7"/>
    </row>
    <row r="365" spans="1:11" s="3" customFormat="1" ht="16.2" x14ac:dyDescent="0.4">
      <c r="A365" s="6"/>
      <c r="B365" s="7"/>
      <c r="C365" s="7"/>
      <c r="D365" s="7"/>
      <c r="E365" s="7"/>
      <c r="F365" s="7"/>
      <c r="G365" s="7"/>
      <c r="H365" s="7"/>
      <c r="I365" s="7"/>
      <c r="J365" s="8"/>
      <c r="K365" s="7"/>
    </row>
    <row r="366" spans="1:11" s="3" customFormat="1" ht="16.2" x14ac:dyDescent="0.4">
      <c r="A366" s="6"/>
      <c r="B366" s="7"/>
      <c r="C366" s="7"/>
      <c r="D366" s="7"/>
      <c r="E366" s="7"/>
      <c r="F366" s="7"/>
      <c r="G366" s="7"/>
      <c r="H366" s="7"/>
      <c r="I366" s="7"/>
      <c r="J366" s="8"/>
      <c r="K366" s="7"/>
    </row>
    <row r="367" spans="1:11" s="3" customFormat="1" ht="16.2" x14ac:dyDescent="0.4">
      <c r="A367" s="6"/>
      <c r="B367" s="7"/>
      <c r="C367" s="7"/>
      <c r="D367" s="7"/>
      <c r="E367" s="7"/>
      <c r="F367" s="7"/>
      <c r="G367" s="7"/>
      <c r="H367" s="7"/>
      <c r="I367" s="7"/>
      <c r="J367" s="8"/>
      <c r="K367" s="7"/>
    </row>
    <row r="368" spans="1:11" s="3" customFormat="1" ht="16.2" x14ac:dyDescent="0.4">
      <c r="A368" s="6"/>
      <c r="B368" s="7"/>
      <c r="C368" s="7"/>
      <c r="D368" s="7"/>
      <c r="E368" s="7"/>
      <c r="F368" s="7"/>
      <c r="G368" s="7"/>
      <c r="H368" s="7"/>
      <c r="I368" s="7"/>
      <c r="J368" s="8"/>
      <c r="K368" s="7"/>
    </row>
    <row r="369" spans="1:11" s="3" customFormat="1" ht="16.2" x14ac:dyDescent="0.4">
      <c r="A369" s="6"/>
      <c r="B369" s="7"/>
      <c r="C369" s="7"/>
      <c r="D369" s="7"/>
      <c r="E369" s="7"/>
      <c r="F369" s="7"/>
      <c r="G369" s="7"/>
      <c r="H369" s="7"/>
      <c r="I369" s="7"/>
      <c r="J369" s="8"/>
      <c r="K369" s="7"/>
    </row>
    <row r="370" spans="1:11" s="3" customFormat="1" ht="16.2" x14ac:dyDescent="0.4">
      <c r="A370" s="6"/>
      <c r="B370" s="7"/>
      <c r="C370" s="7"/>
      <c r="D370" s="7"/>
      <c r="E370" s="7"/>
      <c r="F370" s="7"/>
      <c r="G370" s="7"/>
      <c r="H370" s="7"/>
      <c r="I370" s="7"/>
      <c r="J370" s="8"/>
      <c r="K370" s="7"/>
    </row>
    <row r="371" spans="1:11" s="3" customFormat="1" ht="16.2" x14ac:dyDescent="0.4">
      <c r="A371" s="6"/>
      <c r="B371" s="7"/>
      <c r="C371" s="7"/>
      <c r="D371" s="7"/>
      <c r="E371" s="7"/>
      <c r="F371" s="7"/>
      <c r="G371" s="7"/>
      <c r="H371" s="7"/>
      <c r="I371" s="7"/>
      <c r="J371" s="8"/>
      <c r="K371" s="7"/>
    </row>
    <row r="372" spans="1:11" s="3" customFormat="1" ht="16.2" x14ac:dyDescent="0.4">
      <c r="A372" s="6"/>
      <c r="B372" s="7"/>
      <c r="C372" s="7"/>
      <c r="D372" s="7"/>
      <c r="E372" s="7"/>
      <c r="F372" s="7"/>
      <c r="G372" s="7"/>
      <c r="H372" s="7"/>
      <c r="I372" s="7"/>
      <c r="J372" s="8"/>
      <c r="K372" s="7"/>
    </row>
    <row r="373" spans="1:11" s="3" customFormat="1" ht="16.2" x14ac:dyDescent="0.4">
      <c r="A373" s="6"/>
      <c r="B373" s="7"/>
      <c r="C373" s="7"/>
      <c r="D373" s="7"/>
      <c r="E373" s="7"/>
      <c r="F373" s="7"/>
      <c r="G373" s="7"/>
      <c r="H373" s="7"/>
      <c r="I373" s="7"/>
      <c r="J373" s="8"/>
      <c r="K373" s="7"/>
    </row>
    <row r="374" spans="1:11" s="3" customFormat="1" ht="16.2" x14ac:dyDescent="0.4">
      <c r="A374" s="6"/>
      <c r="B374" s="7"/>
      <c r="C374" s="7"/>
      <c r="D374" s="7"/>
      <c r="E374" s="7"/>
      <c r="F374" s="7"/>
      <c r="G374" s="7"/>
      <c r="H374" s="7"/>
      <c r="I374" s="7"/>
      <c r="J374" s="8"/>
      <c r="K374" s="7"/>
    </row>
    <row r="375" spans="1:11" s="3" customFormat="1" ht="16.2" x14ac:dyDescent="0.4">
      <c r="A375" s="6"/>
      <c r="B375" s="7"/>
      <c r="C375" s="7"/>
      <c r="D375" s="7"/>
      <c r="E375" s="7"/>
      <c r="F375" s="7"/>
      <c r="G375" s="7"/>
      <c r="H375" s="7"/>
      <c r="I375" s="7"/>
      <c r="J375" s="8"/>
      <c r="K375" s="7"/>
    </row>
    <row r="376" spans="1:11" s="3" customFormat="1" ht="16.2" x14ac:dyDescent="0.4">
      <c r="A376" s="6"/>
      <c r="B376" s="7"/>
      <c r="C376" s="7"/>
      <c r="D376" s="7"/>
      <c r="E376" s="7"/>
      <c r="F376" s="7"/>
      <c r="G376" s="7"/>
      <c r="H376" s="7"/>
      <c r="I376" s="7"/>
      <c r="J376" s="8"/>
      <c r="K376" s="7"/>
    </row>
    <row r="377" spans="1:11" s="3" customFormat="1" ht="16.2" x14ac:dyDescent="0.4">
      <c r="A377" s="6"/>
      <c r="B377" s="7"/>
      <c r="C377" s="7"/>
      <c r="D377" s="7"/>
      <c r="E377" s="7"/>
      <c r="F377" s="7"/>
      <c r="G377" s="7"/>
      <c r="H377" s="7"/>
      <c r="I377" s="7"/>
      <c r="J377" s="8"/>
      <c r="K377" s="7"/>
    </row>
    <row r="378" spans="1:11" s="3" customFormat="1" ht="16.2" x14ac:dyDescent="0.4">
      <c r="A378" s="6"/>
      <c r="B378" s="7"/>
      <c r="C378" s="7"/>
      <c r="D378" s="7"/>
      <c r="E378" s="7"/>
      <c r="F378" s="7"/>
      <c r="G378" s="7"/>
      <c r="H378" s="7"/>
      <c r="I378" s="7"/>
      <c r="J378" s="8"/>
      <c r="K378" s="7"/>
    </row>
    <row r="379" spans="1:11" s="3" customFormat="1" ht="16.2" x14ac:dyDescent="0.4">
      <c r="A379" s="6"/>
      <c r="B379" s="7"/>
      <c r="C379" s="7"/>
      <c r="D379" s="7"/>
      <c r="E379" s="7"/>
      <c r="F379" s="7"/>
      <c r="G379" s="7"/>
      <c r="H379" s="7"/>
      <c r="I379" s="7"/>
      <c r="J379" s="8"/>
      <c r="K379" s="7"/>
    </row>
    <row r="380" spans="1:11" s="3" customFormat="1" ht="16.2" x14ac:dyDescent="0.4">
      <c r="A380" s="6"/>
      <c r="B380" s="7"/>
      <c r="C380" s="7"/>
      <c r="D380" s="7"/>
      <c r="E380" s="7"/>
      <c r="F380" s="7"/>
      <c r="G380" s="7"/>
      <c r="H380" s="7"/>
      <c r="I380" s="7"/>
      <c r="J380" s="8"/>
      <c r="K380" s="7"/>
    </row>
    <row r="381" spans="1:11" s="3" customFormat="1" ht="16.2" x14ac:dyDescent="0.4">
      <c r="A381" s="6"/>
      <c r="B381" s="7"/>
      <c r="C381" s="7"/>
      <c r="D381" s="7"/>
      <c r="E381" s="7"/>
      <c r="F381" s="7"/>
      <c r="G381" s="7"/>
      <c r="H381" s="7"/>
      <c r="I381" s="7"/>
      <c r="J381" s="8"/>
      <c r="K381" s="7"/>
    </row>
    <row r="382" spans="1:11" s="3" customFormat="1" ht="16.2" x14ac:dyDescent="0.4">
      <c r="A382" s="6"/>
      <c r="B382" s="7"/>
      <c r="C382" s="7"/>
      <c r="D382" s="7"/>
      <c r="E382" s="7"/>
      <c r="F382" s="7"/>
      <c r="G382" s="7"/>
      <c r="H382" s="7"/>
      <c r="I382" s="7"/>
      <c r="J382" s="8"/>
      <c r="K382" s="7"/>
    </row>
    <row r="383" spans="1:11" s="3" customFormat="1" ht="16.2" x14ac:dyDescent="0.4">
      <c r="A383" s="6"/>
      <c r="B383" s="7"/>
      <c r="C383" s="7"/>
      <c r="D383" s="7"/>
      <c r="E383" s="7"/>
      <c r="F383" s="7"/>
      <c r="G383" s="7"/>
      <c r="H383" s="7"/>
      <c r="I383" s="7"/>
      <c r="J383" s="8"/>
      <c r="K383" s="7"/>
    </row>
    <row r="384" spans="1:11" s="3" customFormat="1" ht="16.2" x14ac:dyDescent="0.4">
      <c r="A384" s="6"/>
      <c r="B384" s="7"/>
      <c r="C384" s="7"/>
      <c r="D384" s="7"/>
      <c r="E384" s="7"/>
      <c r="F384" s="7"/>
      <c r="G384" s="7"/>
      <c r="H384" s="7"/>
      <c r="I384" s="7"/>
      <c r="J384" s="8"/>
      <c r="K384" s="7"/>
    </row>
    <row r="385" spans="1:11" s="3" customFormat="1" ht="16.2" x14ac:dyDescent="0.4">
      <c r="A385" s="6"/>
      <c r="B385" s="7"/>
      <c r="C385" s="7"/>
      <c r="D385" s="7"/>
      <c r="E385" s="7"/>
      <c r="F385" s="7"/>
      <c r="G385" s="7"/>
      <c r="H385" s="7"/>
      <c r="I385" s="7"/>
      <c r="J385" s="8"/>
      <c r="K385" s="7"/>
    </row>
    <row r="386" spans="1:11" s="3" customFormat="1" ht="16.2" x14ac:dyDescent="0.4">
      <c r="A386" s="6"/>
      <c r="B386" s="7"/>
      <c r="C386" s="7"/>
      <c r="D386" s="7"/>
      <c r="E386" s="7"/>
      <c r="F386" s="7"/>
      <c r="G386" s="7"/>
      <c r="H386" s="7"/>
      <c r="I386" s="7"/>
      <c r="J386" s="8"/>
      <c r="K386" s="7"/>
    </row>
    <row r="387" spans="1:11" s="3" customFormat="1" ht="16.2" x14ac:dyDescent="0.4">
      <c r="A387" s="6"/>
      <c r="B387" s="7"/>
      <c r="C387" s="7"/>
      <c r="D387" s="7"/>
      <c r="E387" s="7"/>
      <c r="F387" s="7"/>
      <c r="G387" s="7"/>
      <c r="H387" s="7"/>
      <c r="I387" s="7"/>
      <c r="J387" s="8"/>
      <c r="K387" s="7"/>
    </row>
    <row r="388" spans="1:11" s="3" customFormat="1" ht="16.2" x14ac:dyDescent="0.4">
      <c r="A388" s="6"/>
      <c r="B388" s="7"/>
      <c r="C388" s="7"/>
      <c r="D388" s="7"/>
      <c r="E388" s="7"/>
      <c r="F388" s="7"/>
      <c r="G388" s="7"/>
      <c r="H388" s="7"/>
      <c r="I388" s="7"/>
      <c r="J388" s="8"/>
      <c r="K388" s="7"/>
    </row>
    <row r="389" spans="1:11" s="3" customFormat="1" ht="16.2" x14ac:dyDescent="0.4">
      <c r="A389" s="6"/>
      <c r="B389" s="7"/>
      <c r="C389" s="7"/>
      <c r="D389" s="7"/>
      <c r="E389" s="7"/>
      <c r="F389" s="7"/>
      <c r="G389" s="7"/>
      <c r="H389" s="7"/>
      <c r="I389" s="7"/>
      <c r="J389" s="8"/>
      <c r="K389" s="7"/>
    </row>
    <row r="390" spans="1:11" s="3" customFormat="1" ht="16.2" x14ac:dyDescent="0.4">
      <c r="A390" s="6"/>
      <c r="B390" s="7"/>
      <c r="C390" s="7"/>
      <c r="D390" s="7"/>
      <c r="E390" s="7"/>
      <c r="F390" s="7"/>
      <c r="G390" s="7"/>
      <c r="H390" s="7"/>
      <c r="I390" s="7"/>
      <c r="J390" s="8"/>
      <c r="K390" s="7"/>
    </row>
    <row r="391" spans="1:11" s="3" customFormat="1" ht="16.2" x14ac:dyDescent="0.4">
      <c r="A391" s="6"/>
      <c r="B391" s="7"/>
      <c r="C391" s="7"/>
      <c r="D391" s="7"/>
      <c r="E391" s="7"/>
      <c r="F391" s="7"/>
      <c r="G391" s="7"/>
      <c r="H391" s="7"/>
      <c r="I391" s="7"/>
      <c r="J391" s="8"/>
      <c r="K391" s="7"/>
    </row>
    <row r="392" spans="1:11" s="3" customFormat="1" ht="16.2" x14ac:dyDescent="0.4">
      <c r="A392" s="6"/>
      <c r="B392" s="7"/>
      <c r="C392" s="7"/>
      <c r="D392" s="7"/>
      <c r="E392" s="7"/>
      <c r="F392" s="7"/>
      <c r="G392" s="7"/>
      <c r="H392" s="7"/>
      <c r="I392" s="7"/>
      <c r="J392" s="8"/>
      <c r="K392" s="7"/>
    </row>
    <row r="393" spans="1:11" s="3" customFormat="1" ht="16.2" x14ac:dyDescent="0.4">
      <c r="A393" s="6"/>
      <c r="B393" s="7"/>
      <c r="C393" s="7"/>
      <c r="D393" s="7"/>
      <c r="E393" s="7"/>
      <c r="F393" s="7"/>
      <c r="G393" s="7"/>
      <c r="H393" s="7"/>
      <c r="I393" s="7"/>
      <c r="J393" s="8"/>
      <c r="K393" s="7"/>
    </row>
    <row r="394" spans="1:11" s="3" customFormat="1" ht="16.2" x14ac:dyDescent="0.4">
      <c r="A394" s="6"/>
      <c r="B394" s="7"/>
      <c r="C394" s="7"/>
      <c r="D394" s="7"/>
      <c r="E394" s="7"/>
      <c r="F394" s="7"/>
      <c r="G394" s="7"/>
      <c r="H394" s="7"/>
      <c r="I394" s="7"/>
      <c r="J394" s="8"/>
      <c r="K394" s="7"/>
    </row>
    <row r="395" spans="1:11" s="3" customFormat="1" ht="16.2" x14ac:dyDescent="0.4">
      <c r="A395" s="6"/>
      <c r="B395" s="7"/>
      <c r="C395" s="7"/>
      <c r="D395" s="7"/>
      <c r="E395" s="7"/>
      <c r="F395" s="7"/>
      <c r="G395" s="7"/>
      <c r="H395" s="7"/>
      <c r="I395" s="7"/>
      <c r="J395" s="8"/>
      <c r="K395" s="7"/>
    </row>
    <row r="396" spans="1:11" s="3" customFormat="1" ht="16.2" x14ac:dyDescent="0.4">
      <c r="A396" s="6"/>
      <c r="B396" s="7"/>
      <c r="C396" s="7"/>
      <c r="D396" s="7"/>
      <c r="E396" s="7"/>
      <c r="F396" s="7"/>
      <c r="G396" s="7"/>
      <c r="H396" s="7"/>
      <c r="I396" s="7"/>
      <c r="J396" s="8"/>
      <c r="K396" s="7"/>
    </row>
    <row r="397" spans="1:11" s="3" customFormat="1" ht="16.2" x14ac:dyDescent="0.4">
      <c r="A397" s="6"/>
      <c r="B397" s="7"/>
      <c r="C397" s="7"/>
      <c r="D397" s="7"/>
      <c r="E397" s="7"/>
      <c r="F397" s="7"/>
      <c r="G397" s="7"/>
      <c r="H397" s="7"/>
      <c r="I397" s="7"/>
      <c r="J397" s="8"/>
      <c r="K397" s="7"/>
    </row>
    <row r="398" spans="1:11" s="3" customFormat="1" ht="16.2" x14ac:dyDescent="0.4">
      <c r="A398" s="6"/>
      <c r="B398" s="7"/>
      <c r="C398" s="7"/>
      <c r="D398" s="7"/>
      <c r="E398" s="7"/>
      <c r="F398" s="7"/>
      <c r="G398" s="7"/>
      <c r="H398" s="7"/>
      <c r="I398" s="7"/>
      <c r="J398" s="8"/>
      <c r="K398" s="7"/>
    </row>
    <row r="399" spans="1:11" s="3" customFormat="1" ht="16.2" x14ac:dyDescent="0.4">
      <c r="A399" s="6"/>
      <c r="B399" s="7"/>
      <c r="C399" s="7"/>
      <c r="D399" s="7"/>
      <c r="E399" s="7"/>
      <c r="F399" s="7"/>
      <c r="G399" s="7"/>
      <c r="H399" s="7"/>
      <c r="I399" s="7"/>
      <c r="J399" s="8"/>
      <c r="K399" s="7"/>
    </row>
    <row r="400" spans="1:11" s="3" customFormat="1" ht="16.2" x14ac:dyDescent="0.4">
      <c r="A400" s="6"/>
      <c r="B400" s="7"/>
      <c r="C400" s="7"/>
      <c r="D400" s="7"/>
      <c r="E400" s="7"/>
      <c r="F400" s="7"/>
      <c r="G400" s="7"/>
      <c r="H400" s="7"/>
      <c r="I400" s="7"/>
      <c r="J400" s="8"/>
      <c r="K400" s="7"/>
    </row>
    <row r="401" spans="1:11" s="3" customFormat="1" ht="16.2" x14ac:dyDescent="0.4">
      <c r="A401" s="6"/>
      <c r="B401" s="7"/>
      <c r="C401" s="7"/>
      <c r="D401" s="7"/>
      <c r="E401" s="7"/>
      <c r="F401" s="7"/>
      <c r="G401" s="7"/>
      <c r="H401" s="7"/>
      <c r="I401" s="7"/>
      <c r="J401" s="8"/>
      <c r="K401" s="7"/>
    </row>
    <row r="402" spans="1:11" s="3" customFormat="1" ht="16.2" x14ac:dyDescent="0.4">
      <c r="A402" s="6"/>
      <c r="B402" s="7"/>
      <c r="C402" s="7"/>
      <c r="D402" s="7"/>
      <c r="E402" s="7"/>
      <c r="F402" s="7"/>
      <c r="G402" s="7"/>
      <c r="H402" s="7"/>
      <c r="I402" s="7"/>
      <c r="J402" s="8"/>
      <c r="K402" s="7"/>
    </row>
    <row r="403" spans="1:11" s="3" customFormat="1" ht="16.2" x14ac:dyDescent="0.4">
      <c r="A403" s="6"/>
      <c r="B403" s="7"/>
      <c r="C403" s="7"/>
      <c r="D403" s="7"/>
      <c r="E403" s="7"/>
      <c r="F403" s="7"/>
      <c r="G403" s="7"/>
      <c r="H403" s="7"/>
      <c r="I403" s="7"/>
      <c r="J403" s="8"/>
      <c r="K403" s="7"/>
    </row>
    <row r="404" spans="1:11" s="3" customFormat="1" ht="16.2" x14ac:dyDescent="0.4">
      <c r="A404" s="6"/>
      <c r="B404" s="7"/>
      <c r="C404" s="7"/>
      <c r="D404" s="7"/>
      <c r="E404" s="7"/>
      <c r="F404" s="7"/>
      <c r="G404" s="7"/>
      <c r="H404" s="7"/>
      <c r="I404" s="7"/>
      <c r="J404" s="8"/>
      <c r="K404" s="7"/>
    </row>
    <row r="405" spans="1:11" s="3" customFormat="1" ht="16.2" x14ac:dyDescent="0.4">
      <c r="A405" s="6"/>
      <c r="B405" s="7"/>
      <c r="C405" s="7"/>
      <c r="D405" s="7"/>
      <c r="E405" s="7"/>
      <c r="F405" s="7"/>
      <c r="G405" s="7"/>
      <c r="H405" s="7"/>
      <c r="I405" s="7"/>
      <c r="J405" s="8"/>
      <c r="K405" s="7"/>
    </row>
    <row r="406" spans="1:11" s="3" customFormat="1" ht="16.2" x14ac:dyDescent="0.4">
      <c r="A406" s="6"/>
      <c r="B406" s="7"/>
      <c r="C406" s="7"/>
      <c r="D406" s="7"/>
      <c r="E406" s="7"/>
      <c r="F406" s="7"/>
      <c r="G406" s="7"/>
      <c r="H406" s="7"/>
      <c r="I406" s="7"/>
      <c r="J406" s="8"/>
      <c r="K406" s="7"/>
    </row>
    <row r="407" spans="1:11" s="3" customFormat="1" ht="16.2" x14ac:dyDescent="0.4">
      <c r="A407" s="6"/>
      <c r="B407" s="7"/>
      <c r="C407" s="7"/>
      <c r="D407" s="7"/>
      <c r="E407" s="7"/>
      <c r="F407" s="7"/>
      <c r="G407" s="7"/>
      <c r="H407" s="7"/>
      <c r="I407" s="7"/>
      <c r="J407" s="8"/>
      <c r="K407" s="7"/>
    </row>
    <row r="408" spans="1:11" s="3" customFormat="1" ht="16.2" x14ac:dyDescent="0.4">
      <c r="A408" s="6"/>
      <c r="B408" s="7"/>
      <c r="C408" s="7"/>
      <c r="D408" s="7"/>
      <c r="E408" s="7"/>
      <c r="F408" s="7"/>
      <c r="G408" s="7"/>
      <c r="H408" s="7"/>
      <c r="I408" s="7"/>
      <c r="J408" s="8"/>
      <c r="K408" s="7"/>
    </row>
    <row r="409" spans="1:11" s="3" customFormat="1" ht="16.2" x14ac:dyDescent="0.4">
      <c r="A409" s="6"/>
      <c r="B409" s="7"/>
      <c r="C409" s="7"/>
      <c r="D409" s="7"/>
      <c r="E409" s="7"/>
      <c r="F409" s="7"/>
      <c r="G409" s="7"/>
      <c r="H409" s="7"/>
      <c r="I409" s="7"/>
      <c r="J409" s="8"/>
      <c r="K409" s="7"/>
    </row>
    <row r="410" spans="1:11" s="3" customFormat="1" ht="16.2" x14ac:dyDescent="0.4">
      <c r="A410" s="6"/>
      <c r="B410" s="7"/>
      <c r="C410" s="7"/>
      <c r="D410" s="7"/>
      <c r="E410" s="7"/>
      <c r="F410" s="7"/>
      <c r="G410" s="7"/>
      <c r="H410" s="7"/>
      <c r="I410" s="7"/>
      <c r="J410" s="8"/>
      <c r="K410" s="7"/>
    </row>
    <row r="411" spans="1:11" s="3" customFormat="1" ht="16.2" x14ac:dyDescent="0.4">
      <c r="A411" s="6"/>
      <c r="B411" s="7"/>
      <c r="C411" s="7"/>
      <c r="D411" s="7"/>
      <c r="E411" s="7"/>
      <c r="F411" s="7"/>
      <c r="G411" s="7"/>
      <c r="H411" s="7"/>
      <c r="I411" s="7"/>
      <c r="J411" s="8"/>
      <c r="K411" s="7"/>
    </row>
    <row r="412" spans="1:11" s="3" customFormat="1" ht="16.2" x14ac:dyDescent="0.4">
      <c r="A412" s="6"/>
      <c r="B412" s="7"/>
      <c r="C412" s="7"/>
      <c r="D412" s="7"/>
      <c r="E412" s="7"/>
      <c r="F412" s="7"/>
      <c r="G412" s="7"/>
      <c r="H412" s="7"/>
      <c r="I412" s="7"/>
      <c r="J412" s="8"/>
      <c r="K412" s="7"/>
    </row>
    <row r="413" spans="1:11" s="3" customFormat="1" ht="16.2" x14ac:dyDescent="0.4">
      <c r="A413" s="6"/>
      <c r="B413" s="7"/>
      <c r="C413" s="7"/>
      <c r="D413" s="7"/>
      <c r="E413" s="7"/>
      <c r="F413" s="7"/>
      <c r="G413" s="7"/>
      <c r="H413" s="7"/>
      <c r="I413" s="7"/>
      <c r="J413" s="8"/>
      <c r="K413" s="7"/>
    </row>
    <row r="414" spans="1:11" s="3" customFormat="1" ht="16.2" x14ac:dyDescent="0.4">
      <c r="A414" s="6"/>
      <c r="B414" s="7"/>
      <c r="C414" s="7"/>
      <c r="D414" s="7"/>
      <c r="E414" s="7"/>
      <c r="F414" s="7"/>
      <c r="G414" s="7"/>
      <c r="H414" s="7"/>
      <c r="I414" s="7"/>
      <c r="J414" s="8"/>
      <c r="K414" s="7"/>
    </row>
    <row r="415" spans="1:11" s="3" customFormat="1" ht="16.2" x14ac:dyDescent="0.4">
      <c r="A415" s="6"/>
      <c r="B415" s="7"/>
      <c r="C415" s="7"/>
      <c r="D415" s="7"/>
      <c r="E415" s="7"/>
      <c r="F415" s="7"/>
      <c r="G415" s="7"/>
      <c r="H415" s="7"/>
      <c r="I415" s="7"/>
      <c r="J415" s="8"/>
      <c r="K415" s="7"/>
    </row>
    <row r="416" spans="1:11" s="3" customFormat="1" ht="16.2" x14ac:dyDescent="0.4">
      <c r="A416" s="6"/>
      <c r="B416" s="7"/>
      <c r="C416" s="7"/>
      <c r="D416" s="7"/>
      <c r="E416" s="7"/>
      <c r="F416" s="7"/>
      <c r="G416" s="7"/>
      <c r="H416" s="7"/>
      <c r="I416" s="7"/>
      <c r="J416" s="8"/>
      <c r="K416" s="7"/>
    </row>
    <row r="417" spans="1:11" s="3" customFormat="1" ht="16.2" x14ac:dyDescent="0.4">
      <c r="A417" s="6"/>
      <c r="B417" s="7"/>
      <c r="C417" s="7"/>
      <c r="D417" s="7"/>
      <c r="E417" s="7"/>
      <c r="F417" s="7"/>
      <c r="G417" s="7"/>
      <c r="H417" s="7"/>
      <c r="I417" s="7"/>
      <c r="J417" s="8"/>
      <c r="K417" s="7"/>
    </row>
    <row r="418" spans="1:11" s="3" customFormat="1" ht="16.2" x14ac:dyDescent="0.4">
      <c r="A418" s="6"/>
      <c r="B418" s="7"/>
      <c r="C418" s="7"/>
      <c r="D418" s="7"/>
      <c r="E418" s="7"/>
      <c r="F418" s="7"/>
      <c r="G418" s="7"/>
      <c r="H418" s="7"/>
      <c r="I418" s="7"/>
      <c r="J418" s="8"/>
      <c r="K418" s="7"/>
    </row>
    <row r="419" spans="1:11" s="3" customFormat="1" ht="16.2" x14ac:dyDescent="0.4">
      <c r="A419" s="6"/>
      <c r="B419" s="7"/>
      <c r="C419" s="7"/>
      <c r="D419" s="7"/>
      <c r="E419" s="7"/>
      <c r="F419" s="7"/>
      <c r="G419" s="7"/>
      <c r="H419" s="7"/>
      <c r="I419" s="7"/>
      <c r="J419" s="8"/>
      <c r="K419" s="7"/>
    </row>
    <row r="420" spans="1:11" s="3" customFormat="1" ht="16.2" x14ac:dyDescent="0.4">
      <c r="A420" s="6"/>
      <c r="B420" s="7"/>
      <c r="C420" s="7"/>
      <c r="D420" s="7"/>
      <c r="E420" s="7"/>
      <c r="F420" s="7"/>
      <c r="G420" s="7"/>
      <c r="H420" s="7"/>
      <c r="I420" s="7"/>
      <c r="J420" s="8"/>
      <c r="K420" s="7"/>
    </row>
    <row r="421" spans="1:11" s="3" customFormat="1" ht="16.2" x14ac:dyDescent="0.4">
      <c r="A421" s="6"/>
      <c r="B421" s="7"/>
      <c r="C421" s="7"/>
      <c r="D421" s="7"/>
      <c r="E421" s="7"/>
      <c r="F421" s="7"/>
      <c r="G421" s="7"/>
      <c r="H421" s="7"/>
      <c r="I421" s="7"/>
      <c r="J421" s="8"/>
      <c r="K421" s="7"/>
    </row>
    <row r="422" spans="1:11" s="3" customFormat="1" ht="16.2" x14ac:dyDescent="0.4">
      <c r="A422" s="6"/>
      <c r="B422" s="7"/>
      <c r="C422" s="7"/>
      <c r="D422" s="7"/>
      <c r="E422" s="7"/>
      <c r="F422" s="7"/>
      <c r="G422" s="7"/>
      <c r="H422" s="7"/>
      <c r="I422" s="7"/>
      <c r="J422" s="8"/>
      <c r="K422" s="7"/>
    </row>
    <row r="423" spans="1:11" s="3" customFormat="1" ht="16.2" x14ac:dyDescent="0.4">
      <c r="A423" s="6"/>
      <c r="B423" s="7"/>
      <c r="C423" s="7"/>
      <c r="D423" s="7"/>
      <c r="E423" s="7"/>
      <c r="F423" s="7"/>
      <c r="G423" s="7"/>
      <c r="H423" s="7"/>
      <c r="I423" s="7"/>
      <c r="J423" s="8"/>
      <c r="K423" s="7"/>
    </row>
    <row r="424" spans="1:11" s="3" customFormat="1" ht="16.2" x14ac:dyDescent="0.4">
      <c r="A424" s="6"/>
      <c r="B424" s="7"/>
      <c r="C424" s="7"/>
      <c r="D424" s="7"/>
      <c r="E424" s="7"/>
      <c r="F424" s="7"/>
      <c r="G424" s="7"/>
      <c r="H424" s="7"/>
      <c r="I424" s="7"/>
      <c r="J424" s="8"/>
      <c r="K424" s="7"/>
    </row>
    <row r="425" spans="1:11" s="3" customFormat="1" ht="16.2" x14ac:dyDescent="0.4">
      <c r="A425" s="6"/>
      <c r="B425" s="7"/>
      <c r="C425" s="7"/>
      <c r="D425" s="7"/>
      <c r="E425" s="7"/>
      <c r="F425" s="7"/>
      <c r="G425" s="7"/>
      <c r="H425" s="7"/>
      <c r="I425" s="7"/>
      <c r="J425" s="8"/>
      <c r="K425" s="7"/>
    </row>
    <row r="426" spans="1:11" s="3" customFormat="1" ht="16.2" x14ac:dyDescent="0.4">
      <c r="A426" s="6"/>
      <c r="B426" s="7"/>
      <c r="C426" s="7"/>
      <c r="D426" s="7"/>
      <c r="E426" s="7"/>
      <c r="F426" s="7"/>
      <c r="G426" s="7"/>
      <c r="H426" s="7"/>
      <c r="I426" s="7"/>
      <c r="J426" s="8"/>
      <c r="K426" s="7"/>
    </row>
    <row r="427" spans="1:11" s="3" customFormat="1" ht="16.2" x14ac:dyDescent="0.4">
      <c r="A427" s="6"/>
      <c r="B427" s="7"/>
      <c r="C427" s="7"/>
      <c r="D427" s="7"/>
      <c r="E427" s="7"/>
      <c r="F427" s="7"/>
      <c r="G427" s="7"/>
      <c r="H427" s="7"/>
      <c r="I427" s="7"/>
      <c r="J427" s="8"/>
      <c r="K427" s="7"/>
    </row>
    <row r="428" spans="1:11" s="3" customFormat="1" ht="16.2" x14ac:dyDescent="0.4">
      <c r="A428" s="6"/>
      <c r="B428" s="7"/>
      <c r="C428" s="7"/>
      <c r="D428" s="7"/>
      <c r="E428" s="7"/>
      <c r="F428" s="7"/>
      <c r="G428" s="7"/>
      <c r="H428" s="7"/>
      <c r="I428" s="7"/>
      <c r="J428" s="8"/>
      <c r="K428" s="7"/>
    </row>
    <row r="429" spans="1:11" s="3" customFormat="1" ht="16.2" x14ac:dyDescent="0.4">
      <c r="A429" s="6"/>
      <c r="B429" s="7"/>
      <c r="C429" s="7"/>
      <c r="D429" s="7"/>
      <c r="E429" s="7"/>
      <c r="F429" s="7"/>
      <c r="G429" s="7"/>
      <c r="H429" s="7"/>
      <c r="I429" s="7"/>
      <c r="J429" s="8"/>
      <c r="K429" s="7"/>
    </row>
    <row r="430" spans="1:11" s="3" customFormat="1" ht="16.2" x14ac:dyDescent="0.4">
      <c r="A430" s="6"/>
      <c r="B430" s="7"/>
      <c r="C430" s="7"/>
      <c r="D430" s="7"/>
      <c r="E430" s="7"/>
      <c r="F430" s="7"/>
      <c r="G430" s="7"/>
      <c r="H430" s="7"/>
      <c r="I430" s="7"/>
      <c r="J430" s="8"/>
      <c r="K430" s="7"/>
    </row>
    <row r="431" spans="1:11" s="3" customFormat="1" ht="16.2" x14ac:dyDescent="0.4">
      <c r="A431" s="6"/>
      <c r="B431" s="7"/>
      <c r="C431" s="7"/>
      <c r="D431" s="7"/>
      <c r="E431" s="7"/>
      <c r="F431" s="7"/>
      <c r="G431" s="7"/>
      <c r="H431" s="7"/>
      <c r="I431" s="7"/>
      <c r="J431" s="8"/>
      <c r="K431" s="7"/>
    </row>
    <row r="432" spans="1:11" s="3" customFormat="1" ht="16.2" x14ac:dyDescent="0.4">
      <c r="A432" s="6"/>
      <c r="B432" s="7"/>
      <c r="C432" s="7"/>
      <c r="D432" s="7"/>
      <c r="E432" s="7"/>
      <c r="F432" s="7"/>
      <c r="G432" s="7"/>
      <c r="H432" s="7"/>
      <c r="I432" s="7"/>
      <c r="J432" s="8"/>
      <c r="K432" s="7"/>
    </row>
    <row r="433" spans="1:11" s="3" customFormat="1" ht="16.2" x14ac:dyDescent="0.4">
      <c r="A433" s="6"/>
      <c r="B433" s="7"/>
      <c r="C433" s="7"/>
      <c r="D433" s="7"/>
      <c r="E433" s="7"/>
      <c r="F433" s="7"/>
      <c r="G433" s="7"/>
      <c r="H433" s="7"/>
      <c r="I433" s="7"/>
      <c r="J433" s="8"/>
      <c r="K433" s="7"/>
    </row>
    <row r="434" spans="1:11" s="3" customFormat="1" ht="16.2" x14ac:dyDescent="0.4">
      <c r="A434" s="6"/>
      <c r="B434" s="7"/>
      <c r="C434" s="7"/>
      <c r="D434" s="7"/>
      <c r="E434" s="7"/>
      <c r="F434" s="7"/>
      <c r="G434" s="7"/>
      <c r="H434" s="7"/>
      <c r="I434" s="7"/>
      <c r="J434" s="8"/>
      <c r="K434" s="7"/>
    </row>
    <row r="435" spans="1:11" s="3" customFormat="1" ht="16.2" x14ac:dyDescent="0.4">
      <c r="A435" s="6"/>
      <c r="B435" s="7"/>
      <c r="C435" s="7"/>
      <c r="D435" s="7"/>
      <c r="E435" s="7"/>
      <c r="F435" s="7"/>
      <c r="G435" s="7"/>
      <c r="H435" s="7"/>
      <c r="I435" s="7"/>
      <c r="J435" s="8"/>
      <c r="K435" s="7"/>
    </row>
    <row r="436" spans="1:11" s="3" customFormat="1" ht="16.2" x14ac:dyDescent="0.4">
      <c r="A436" s="6"/>
      <c r="B436" s="7"/>
      <c r="C436" s="7"/>
      <c r="D436" s="7"/>
      <c r="E436" s="7"/>
      <c r="F436" s="7"/>
      <c r="G436" s="7"/>
      <c r="H436" s="7"/>
      <c r="I436" s="7"/>
      <c r="J436" s="8"/>
      <c r="K436" s="7"/>
    </row>
    <row r="437" spans="1:11" s="3" customFormat="1" ht="16.2" x14ac:dyDescent="0.4">
      <c r="A437" s="6"/>
      <c r="B437" s="7"/>
      <c r="C437" s="7"/>
      <c r="D437" s="7"/>
      <c r="E437" s="7"/>
      <c r="F437" s="7"/>
      <c r="G437" s="7"/>
      <c r="H437" s="7"/>
      <c r="I437" s="7"/>
      <c r="J437" s="8"/>
      <c r="K437" s="7"/>
    </row>
    <row r="438" spans="1:11" s="3" customFormat="1" ht="16.2" x14ac:dyDescent="0.4">
      <c r="A438" s="6"/>
      <c r="B438" s="7"/>
      <c r="C438" s="7"/>
      <c r="D438" s="7"/>
      <c r="E438" s="7"/>
      <c r="F438" s="7"/>
      <c r="G438" s="7"/>
      <c r="H438" s="7"/>
      <c r="I438" s="7"/>
      <c r="J438" s="8"/>
      <c r="K438" s="7"/>
    </row>
    <row r="439" spans="1:11" s="3" customFormat="1" ht="16.2" x14ac:dyDescent="0.4">
      <c r="A439" s="6"/>
      <c r="B439" s="7"/>
      <c r="C439" s="7"/>
      <c r="D439" s="7"/>
      <c r="E439" s="7"/>
      <c r="F439" s="7"/>
      <c r="G439" s="7"/>
      <c r="H439" s="7"/>
      <c r="I439" s="7"/>
      <c r="J439" s="8"/>
      <c r="K439" s="7"/>
    </row>
    <row r="440" spans="1:11" s="3" customFormat="1" ht="16.2" x14ac:dyDescent="0.4">
      <c r="A440" s="6"/>
      <c r="B440" s="7"/>
      <c r="C440" s="7"/>
      <c r="D440" s="7"/>
      <c r="E440" s="7"/>
      <c r="F440" s="7"/>
      <c r="G440" s="7"/>
      <c r="H440" s="7"/>
      <c r="I440" s="7"/>
      <c r="J440" s="8"/>
      <c r="K440" s="7"/>
    </row>
    <row r="441" spans="1:11" s="3" customFormat="1" ht="16.2" x14ac:dyDescent="0.4">
      <c r="A441" s="6"/>
      <c r="B441" s="7"/>
      <c r="C441" s="7"/>
      <c r="D441" s="7"/>
      <c r="E441" s="7"/>
      <c r="F441" s="7"/>
      <c r="G441" s="7"/>
      <c r="H441" s="7"/>
      <c r="I441" s="7"/>
      <c r="J441" s="8"/>
      <c r="K441" s="7"/>
    </row>
    <row r="442" spans="1:11" s="3" customFormat="1" ht="16.2" x14ac:dyDescent="0.4">
      <c r="A442" s="6"/>
      <c r="B442" s="7"/>
      <c r="C442" s="7"/>
      <c r="D442" s="7"/>
      <c r="E442" s="7"/>
      <c r="F442" s="7"/>
      <c r="G442" s="7"/>
      <c r="H442" s="7"/>
      <c r="I442" s="7"/>
      <c r="J442" s="8"/>
      <c r="K442" s="7"/>
    </row>
    <row r="443" spans="1:11" s="3" customFormat="1" ht="16.2" x14ac:dyDescent="0.4">
      <c r="A443" s="6"/>
      <c r="B443" s="7"/>
      <c r="C443" s="7"/>
      <c r="D443" s="7"/>
      <c r="E443" s="7"/>
      <c r="F443" s="7"/>
      <c r="G443" s="7"/>
      <c r="H443" s="7"/>
      <c r="I443" s="7"/>
      <c r="J443" s="8"/>
      <c r="K443" s="7"/>
    </row>
    <row r="444" spans="1:11" s="3" customFormat="1" ht="16.2" x14ac:dyDescent="0.4">
      <c r="A444" s="6"/>
      <c r="B444" s="7"/>
      <c r="C444" s="7"/>
      <c r="D444" s="7"/>
      <c r="E444" s="7"/>
      <c r="F444" s="7"/>
      <c r="G444" s="7"/>
      <c r="H444" s="7"/>
      <c r="I444" s="7"/>
      <c r="J444" s="8"/>
      <c r="K444" s="7"/>
    </row>
    <row r="445" spans="1:11" s="3" customFormat="1" ht="16.2" x14ac:dyDescent="0.4">
      <c r="A445" s="6"/>
      <c r="B445" s="7"/>
      <c r="C445" s="7"/>
      <c r="D445" s="7"/>
      <c r="E445" s="7"/>
      <c r="F445" s="7"/>
      <c r="G445" s="7"/>
      <c r="H445" s="7"/>
      <c r="I445" s="7"/>
      <c r="J445" s="8"/>
      <c r="K445" s="7"/>
    </row>
    <row r="446" spans="1:11" s="3" customFormat="1" ht="16.2" x14ac:dyDescent="0.4">
      <c r="A446" s="6"/>
      <c r="B446" s="7"/>
      <c r="C446" s="7"/>
      <c r="D446" s="7"/>
      <c r="E446" s="7"/>
      <c r="F446" s="7"/>
      <c r="G446" s="7"/>
      <c r="H446" s="7"/>
      <c r="I446" s="7"/>
      <c r="J446" s="8"/>
      <c r="K446" s="7"/>
    </row>
    <row r="447" spans="1:11" s="3" customFormat="1" ht="16.2" x14ac:dyDescent="0.4">
      <c r="A447" s="6"/>
      <c r="B447" s="7"/>
      <c r="C447" s="7"/>
      <c r="D447" s="7"/>
      <c r="E447" s="7"/>
      <c r="F447" s="7"/>
      <c r="G447" s="7"/>
      <c r="H447" s="7"/>
      <c r="I447" s="7"/>
      <c r="J447" s="8"/>
      <c r="K447" s="7"/>
    </row>
    <row r="448" spans="1:11" s="3" customFormat="1" ht="16.2" x14ac:dyDescent="0.4">
      <c r="A448" s="6"/>
      <c r="B448" s="7"/>
      <c r="C448" s="7"/>
      <c r="D448" s="7"/>
      <c r="E448" s="7"/>
      <c r="F448" s="7"/>
      <c r="G448" s="7"/>
      <c r="H448" s="7"/>
      <c r="I448" s="7"/>
      <c r="J448" s="8"/>
      <c r="K448" s="7"/>
    </row>
    <row r="449" spans="1:11" s="3" customFormat="1" ht="16.2" x14ac:dyDescent="0.4">
      <c r="A449" s="6"/>
      <c r="B449" s="7"/>
      <c r="C449" s="7"/>
      <c r="D449" s="7"/>
      <c r="E449" s="7"/>
      <c r="F449" s="7"/>
      <c r="G449" s="7"/>
      <c r="H449" s="7"/>
      <c r="I449" s="7"/>
      <c r="J449" s="8"/>
      <c r="K449" s="7"/>
    </row>
    <row r="450" spans="1:11" s="3" customFormat="1" ht="16.2" x14ac:dyDescent="0.4">
      <c r="A450" s="6"/>
      <c r="B450" s="7"/>
      <c r="C450" s="7"/>
      <c r="D450" s="7"/>
      <c r="E450" s="7"/>
      <c r="F450" s="7"/>
      <c r="G450" s="7"/>
      <c r="H450" s="7"/>
      <c r="I450" s="7"/>
      <c r="J450" s="8"/>
      <c r="K450" s="7"/>
    </row>
    <row r="451" spans="1:11" s="3" customFormat="1" ht="16.2" x14ac:dyDescent="0.4">
      <c r="A451" s="6"/>
      <c r="B451" s="7"/>
      <c r="C451" s="7"/>
      <c r="D451" s="7"/>
      <c r="E451" s="7"/>
      <c r="F451" s="7"/>
      <c r="G451" s="7"/>
      <c r="H451" s="7"/>
      <c r="I451" s="7"/>
      <c r="J451" s="8"/>
      <c r="K451" s="7"/>
    </row>
    <row r="452" spans="1:11" s="3" customFormat="1" ht="16.2" x14ac:dyDescent="0.4">
      <c r="A452" s="6"/>
      <c r="B452" s="7"/>
      <c r="C452" s="7"/>
      <c r="D452" s="7"/>
      <c r="E452" s="7"/>
      <c r="F452" s="7"/>
      <c r="G452" s="7"/>
      <c r="H452" s="7"/>
      <c r="I452" s="7"/>
      <c r="J452" s="8"/>
      <c r="K452" s="7"/>
    </row>
    <row r="453" spans="1:11" s="3" customFormat="1" ht="16.2" x14ac:dyDescent="0.4">
      <c r="A453" s="6"/>
      <c r="B453" s="7"/>
      <c r="C453" s="7"/>
      <c r="D453" s="7"/>
      <c r="E453" s="7"/>
      <c r="F453" s="7"/>
      <c r="G453" s="7"/>
      <c r="H453" s="7"/>
      <c r="I453" s="7"/>
      <c r="J453" s="8"/>
      <c r="K453" s="7"/>
    </row>
    <row r="454" spans="1:11" s="3" customFormat="1" ht="16.2" x14ac:dyDescent="0.4">
      <c r="A454" s="6"/>
      <c r="B454" s="7"/>
      <c r="C454" s="7"/>
      <c r="D454" s="7"/>
      <c r="E454" s="7"/>
      <c r="F454" s="7"/>
      <c r="G454" s="7"/>
      <c r="H454" s="7"/>
      <c r="I454" s="7"/>
      <c r="J454" s="8"/>
      <c r="K454" s="7"/>
    </row>
    <row r="455" spans="1:11" s="3" customFormat="1" ht="16.2" x14ac:dyDescent="0.4">
      <c r="A455" s="6"/>
      <c r="B455" s="7"/>
      <c r="C455" s="7"/>
      <c r="D455" s="7"/>
      <c r="E455" s="7"/>
      <c r="F455" s="7"/>
      <c r="G455" s="7"/>
      <c r="H455" s="7"/>
      <c r="I455" s="7"/>
      <c r="J455" s="8"/>
      <c r="K455" s="7"/>
    </row>
    <row r="456" spans="1:11" s="3" customFormat="1" ht="16.2" x14ac:dyDescent="0.4">
      <c r="A456" s="6"/>
      <c r="B456" s="7"/>
      <c r="C456" s="7"/>
      <c r="D456" s="7"/>
      <c r="E456" s="7"/>
      <c r="F456" s="7"/>
      <c r="G456" s="7"/>
      <c r="H456" s="7"/>
      <c r="I456" s="7"/>
      <c r="J456" s="8"/>
      <c r="K456" s="7"/>
    </row>
    <row r="457" spans="1:11" s="3" customFormat="1" ht="16.2" x14ac:dyDescent="0.4">
      <c r="A457" s="6"/>
      <c r="B457" s="7"/>
      <c r="C457" s="7"/>
      <c r="D457" s="7"/>
      <c r="E457" s="7"/>
      <c r="F457" s="7"/>
      <c r="G457" s="7"/>
      <c r="H457" s="7"/>
      <c r="I457" s="7"/>
      <c r="J457" s="8"/>
      <c r="K457" s="7"/>
    </row>
    <row r="458" spans="1:11" s="3" customFormat="1" ht="16.2" x14ac:dyDescent="0.4">
      <c r="A458" s="6"/>
      <c r="B458" s="7"/>
      <c r="C458" s="7"/>
      <c r="D458" s="7"/>
      <c r="E458" s="7"/>
      <c r="F458" s="7"/>
      <c r="G458" s="7"/>
      <c r="H458" s="7"/>
      <c r="I458" s="7"/>
      <c r="J458" s="8"/>
      <c r="K458" s="7"/>
    </row>
    <row r="459" spans="1:11" s="3" customFormat="1" ht="16.2" x14ac:dyDescent="0.4">
      <c r="A459" s="6"/>
      <c r="B459" s="7"/>
      <c r="C459" s="7"/>
      <c r="D459" s="7"/>
      <c r="E459" s="7"/>
      <c r="F459" s="7"/>
      <c r="G459" s="7"/>
      <c r="H459" s="7"/>
      <c r="I459" s="7"/>
      <c r="J459" s="8"/>
      <c r="K459" s="7"/>
    </row>
    <row r="460" spans="1:11" s="3" customFormat="1" ht="16.2" x14ac:dyDescent="0.4">
      <c r="A460" s="6"/>
      <c r="B460" s="7"/>
      <c r="C460" s="7"/>
      <c r="D460" s="7"/>
      <c r="E460" s="7"/>
      <c r="F460" s="7"/>
      <c r="G460" s="7"/>
      <c r="H460" s="7"/>
      <c r="I460" s="7"/>
      <c r="J460" s="8"/>
      <c r="K460" s="7"/>
    </row>
    <row r="461" spans="1:11" s="3" customFormat="1" ht="16.2" x14ac:dyDescent="0.4">
      <c r="A461" s="6"/>
      <c r="B461" s="7"/>
      <c r="C461" s="7"/>
      <c r="D461" s="7"/>
      <c r="E461" s="7"/>
      <c r="F461" s="7"/>
      <c r="G461" s="7"/>
      <c r="H461" s="7"/>
      <c r="I461" s="7"/>
      <c r="J461" s="8"/>
      <c r="K461" s="7"/>
    </row>
    <row r="462" spans="1:11" s="3" customFormat="1" ht="16.2" x14ac:dyDescent="0.4">
      <c r="A462" s="6"/>
      <c r="B462" s="7"/>
      <c r="C462" s="7"/>
      <c r="D462" s="7"/>
      <c r="E462" s="7"/>
      <c r="F462" s="7"/>
      <c r="G462" s="7"/>
      <c r="H462" s="7"/>
      <c r="I462" s="7"/>
      <c r="J462" s="8"/>
      <c r="K462" s="7"/>
    </row>
    <row r="463" spans="1:11" s="3" customFormat="1" ht="16.2" x14ac:dyDescent="0.4">
      <c r="A463" s="6"/>
      <c r="B463" s="7"/>
      <c r="C463" s="7"/>
      <c r="D463" s="7"/>
      <c r="E463" s="7"/>
      <c r="F463" s="7"/>
      <c r="G463" s="7"/>
      <c r="H463" s="7"/>
      <c r="I463" s="7"/>
      <c r="J463" s="8"/>
      <c r="K463" s="7"/>
    </row>
    <row r="464" spans="1:11" s="3" customFormat="1" ht="16.2" x14ac:dyDescent="0.4">
      <c r="A464" s="6"/>
      <c r="B464" s="7"/>
      <c r="C464" s="7"/>
      <c r="D464" s="7"/>
      <c r="E464" s="7"/>
      <c r="F464" s="7"/>
      <c r="G464" s="7"/>
      <c r="H464" s="7"/>
      <c r="I464" s="7"/>
      <c r="J464" s="8"/>
      <c r="K464" s="7"/>
    </row>
    <row r="465" spans="1:11" s="3" customFormat="1" ht="16.2" x14ac:dyDescent="0.4">
      <c r="A465" s="6"/>
      <c r="B465" s="7"/>
      <c r="C465" s="7"/>
      <c r="D465" s="7"/>
      <c r="E465" s="7"/>
      <c r="F465" s="7"/>
      <c r="G465" s="7"/>
      <c r="H465" s="7"/>
      <c r="I465" s="7"/>
      <c r="J465" s="8"/>
      <c r="K465" s="7"/>
    </row>
    <row r="466" spans="1:11" s="3" customFormat="1" ht="16.2" x14ac:dyDescent="0.4">
      <c r="A466" s="6"/>
      <c r="B466" s="7"/>
      <c r="C466" s="7"/>
      <c r="D466" s="7"/>
      <c r="E466" s="7"/>
      <c r="F466" s="7"/>
      <c r="G466" s="7"/>
      <c r="H466" s="7"/>
      <c r="I466" s="7"/>
      <c r="J466" s="8"/>
      <c r="K466" s="7"/>
    </row>
    <row r="467" spans="1:11" s="3" customFormat="1" ht="16.2" x14ac:dyDescent="0.4">
      <c r="A467" s="6"/>
      <c r="B467" s="7"/>
      <c r="C467" s="7"/>
      <c r="D467" s="7"/>
      <c r="E467" s="7"/>
      <c r="F467" s="7"/>
      <c r="G467" s="7"/>
      <c r="H467" s="7"/>
      <c r="I467" s="7"/>
      <c r="J467" s="8"/>
      <c r="K467" s="7"/>
    </row>
    <row r="468" spans="1:11" s="3" customFormat="1" ht="16.2" x14ac:dyDescent="0.4">
      <c r="A468" s="6"/>
      <c r="B468" s="7"/>
      <c r="C468" s="7"/>
      <c r="D468" s="7"/>
      <c r="E468" s="7"/>
      <c r="F468" s="7"/>
      <c r="G468" s="7"/>
      <c r="H468" s="7"/>
      <c r="I468" s="7"/>
      <c r="J468" s="8"/>
      <c r="K468" s="7"/>
    </row>
    <row r="469" spans="1:11" s="3" customFormat="1" ht="16.2" x14ac:dyDescent="0.4">
      <c r="A469" s="6"/>
      <c r="B469" s="7"/>
      <c r="C469" s="7"/>
      <c r="D469" s="7"/>
      <c r="E469" s="7"/>
      <c r="F469" s="7"/>
      <c r="G469" s="7"/>
      <c r="H469" s="7"/>
      <c r="I469" s="7"/>
      <c r="J469" s="8"/>
      <c r="K469" s="7"/>
    </row>
    <row r="470" spans="1:11" s="3" customFormat="1" ht="16.2" x14ac:dyDescent="0.4">
      <c r="A470" s="6"/>
      <c r="B470" s="7"/>
      <c r="C470" s="7"/>
      <c r="D470" s="7"/>
      <c r="E470" s="7"/>
      <c r="F470" s="7"/>
      <c r="G470" s="7"/>
      <c r="H470" s="7"/>
      <c r="I470" s="7"/>
      <c r="J470" s="8"/>
      <c r="K470" s="7"/>
    </row>
    <row r="471" spans="1:11" s="3" customFormat="1" ht="16.2" x14ac:dyDescent="0.4">
      <c r="A471" s="6"/>
      <c r="B471" s="7"/>
      <c r="C471" s="7"/>
      <c r="D471" s="7"/>
      <c r="E471" s="7"/>
      <c r="F471" s="7"/>
      <c r="G471" s="7"/>
      <c r="H471" s="7"/>
      <c r="I471" s="7"/>
      <c r="J471" s="8"/>
      <c r="K471" s="7"/>
    </row>
    <row r="472" spans="1:11" s="3" customFormat="1" ht="16.2" x14ac:dyDescent="0.4">
      <c r="A472" s="6"/>
      <c r="B472" s="7"/>
      <c r="C472" s="7"/>
      <c r="D472" s="7"/>
      <c r="E472" s="7"/>
      <c r="F472" s="7"/>
      <c r="G472" s="7"/>
      <c r="H472" s="7"/>
      <c r="I472" s="7"/>
      <c r="J472" s="8"/>
      <c r="K472" s="7"/>
    </row>
    <row r="473" spans="1:11" s="3" customFormat="1" ht="16.2" x14ac:dyDescent="0.4">
      <c r="A473" s="6"/>
      <c r="B473" s="7"/>
      <c r="C473" s="7"/>
      <c r="D473" s="7"/>
      <c r="E473" s="7"/>
      <c r="F473" s="7"/>
      <c r="G473" s="7"/>
      <c r="H473" s="7"/>
      <c r="I473" s="7"/>
      <c r="J473" s="8"/>
      <c r="K473" s="7"/>
    </row>
    <row r="474" spans="1:11" s="3" customFormat="1" ht="16.2" x14ac:dyDescent="0.4">
      <c r="A474" s="6"/>
      <c r="B474" s="7"/>
      <c r="C474" s="7"/>
      <c r="D474" s="7"/>
      <c r="E474" s="7"/>
      <c r="F474" s="7"/>
      <c r="G474" s="7"/>
      <c r="H474" s="7"/>
      <c r="I474" s="7"/>
      <c r="J474" s="8"/>
      <c r="K474" s="7"/>
    </row>
    <row r="475" spans="1:11" s="3" customFormat="1" ht="16.2" x14ac:dyDescent="0.4">
      <c r="A475" s="6"/>
      <c r="B475" s="7"/>
      <c r="C475" s="7"/>
      <c r="D475" s="7"/>
      <c r="E475" s="7"/>
      <c r="F475" s="7"/>
      <c r="G475" s="7"/>
      <c r="H475" s="7"/>
      <c r="I475" s="7"/>
      <c r="J475" s="8"/>
      <c r="K475" s="7"/>
    </row>
    <row r="476" spans="1:11" s="3" customFormat="1" ht="16.2" x14ac:dyDescent="0.4">
      <c r="A476" s="6"/>
      <c r="B476" s="7"/>
      <c r="C476" s="7"/>
      <c r="D476" s="7"/>
      <c r="E476" s="7"/>
      <c r="F476" s="7"/>
      <c r="G476" s="7"/>
      <c r="H476" s="7"/>
      <c r="I476" s="7"/>
      <c r="J476" s="8"/>
      <c r="K476" s="7"/>
    </row>
    <row r="477" spans="1:11" s="3" customFormat="1" ht="16.2" x14ac:dyDescent="0.4">
      <c r="A477" s="6"/>
      <c r="B477" s="7"/>
      <c r="C477" s="7"/>
      <c r="D477" s="7"/>
      <c r="E477" s="7"/>
      <c r="F477" s="7"/>
      <c r="G477" s="7"/>
      <c r="H477" s="7"/>
      <c r="I477" s="7"/>
      <c r="J477" s="8"/>
      <c r="K477" s="7"/>
    </row>
    <row r="478" spans="1:11" s="3" customFormat="1" ht="16.2" x14ac:dyDescent="0.4">
      <c r="A478" s="6"/>
      <c r="B478" s="7"/>
      <c r="C478" s="7"/>
      <c r="D478" s="7"/>
      <c r="E478" s="7"/>
      <c r="F478" s="7"/>
      <c r="G478" s="7"/>
      <c r="H478" s="7"/>
      <c r="I478" s="7"/>
      <c r="J478" s="8"/>
      <c r="K478" s="7"/>
    </row>
    <row r="479" spans="1:11" s="3" customFormat="1" ht="16.2" x14ac:dyDescent="0.4">
      <c r="A479" s="6"/>
      <c r="B479" s="7"/>
      <c r="C479" s="7"/>
      <c r="D479" s="7"/>
      <c r="E479" s="7"/>
      <c r="F479" s="7"/>
      <c r="G479" s="7"/>
      <c r="H479" s="7"/>
      <c r="I479" s="7"/>
      <c r="J479" s="8"/>
      <c r="K479" s="7"/>
    </row>
    <row r="480" spans="1:11" s="3" customFormat="1" ht="16.2" x14ac:dyDescent="0.4">
      <c r="A480" s="6"/>
      <c r="B480" s="7"/>
      <c r="C480" s="7"/>
      <c r="D480" s="7"/>
      <c r="E480" s="7"/>
      <c r="F480" s="7"/>
      <c r="G480" s="7"/>
      <c r="H480" s="7"/>
      <c r="I480" s="7"/>
      <c r="J480" s="8"/>
      <c r="K480" s="7"/>
    </row>
    <row r="481" spans="1:11" s="3" customFormat="1" ht="16.2" x14ac:dyDescent="0.4">
      <c r="A481" s="6"/>
      <c r="B481" s="7"/>
      <c r="C481" s="7"/>
      <c r="D481" s="7"/>
      <c r="E481" s="7"/>
      <c r="F481" s="7"/>
      <c r="G481" s="7"/>
      <c r="H481" s="7"/>
      <c r="I481" s="7"/>
      <c r="J481" s="8"/>
      <c r="K481" s="7"/>
    </row>
    <row r="482" spans="1:11" s="3" customFormat="1" ht="16.2" x14ac:dyDescent="0.4">
      <c r="A482" s="6"/>
      <c r="B482" s="7"/>
      <c r="C482" s="7"/>
      <c r="D482" s="7"/>
      <c r="E482" s="7"/>
      <c r="F482" s="7"/>
      <c r="G482" s="7"/>
      <c r="H482" s="7"/>
      <c r="I482" s="7"/>
      <c r="J482" s="8"/>
      <c r="K482" s="7"/>
    </row>
    <row r="483" spans="1:11" s="3" customFormat="1" ht="16.2" x14ac:dyDescent="0.4">
      <c r="A483" s="6"/>
      <c r="B483" s="7"/>
      <c r="C483" s="7"/>
      <c r="D483" s="7"/>
      <c r="E483" s="7"/>
      <c r="F483" s="7"/>
      <c r="G483" s="7"/>
      <c r="H483" s="7"/>
      <c r="I483" s="7"/>
      <c r="J483" s="8"/>
      <c r="K483" s="7"/>
    </row>
    <row r="484" spans="1:11" s="3" customFormat="1" ht="16.2" x14ac:dyDescent="0.4">
      <c r="A484" s="6"/>
      <c r="B484" s="7"/>
      <c r="C484" s="7"/>
      <c r="D484" s="7"/>
      <c r="E484" s="7"/>
      <c r="F484" s="7"/>
      <c r="G484" s="7"/>
      <c r="H484" s="7"/>
      <c r="I484" s="7"/>
      <c r="J484" s="8"/>
      <c r="K484" s="7"/>
    </row>
    <row r="485" spans="1:11" s="3" customFormat="1" ht="16.2" x14ac:dyDescent="0.4">
      <c r="A485" s="6"/>
      <c r="B485" s="7"/>
      <c r="C485" s="7"/>
      <c r="D485" s="7"/>
      <c r="E485" s="7"/>
      <c r="F485" s="7"/>
      <c r="G485" s="7"/>
      <c r="H485" s="7"/>
      <c r="I485" s="7"/>
      <c r="J485" s="8"/>
      <c r="K485" s="7"/>
    </row>
    <row r="486" spans="1:11" s="3" customFormat="1" ht="16.2" x14ac:dyDescent="0.4">
      <c r="A486" s="6"/>
      <c r="B486" s="7"/>
      <c r="C486" s="7"/>
      <c r="D486" s="7"/>
      <c r="E486" s="7"/>
      <c r="F486" s="7"/>
      <c r="G486" s="7"/>
      <c r="H486" s="7"/>
      <c r="I486" s="7"/>
      <c r="J486" s="8"/>
      <c r="K486" s="7"/>
    </row>
    <row r="487" spans="1:11" s="3" customFormat="1" ht="16.2" x14ac:dyDescent="0.4">
      <c r="A487" s="6"/>
      <c r="B487" s="7"/>
      <c r="C487" s="7"/>
      <c r="D487" s="7"/>
      <c r="E487" s="7"/>
      <c r="F487" s="7"/>
      <c r="G487" s="7"/>
      <c r="H487" s="7"/>
      <c r="I487" s="7"/>
      <c r="J487" s="8"/>
      <c r="K487" s="7"/>
    </row>
    <row r="488" spans="1:11" s="3" customFormat="1" ht="16.2" x14ac:dyDescent="0.4">
      <c r="A488" s="6"/>
      <c r="B488" s="7"/>
      <c r="C488" s="7"/>
      <c r="D488" s="7"/>
      <c r="E488" s="7"/>
      <c r="F488" s="7"/>
      <c r="G488" s="7"/>
      <c r="H488" s="7"/>
      <c r="I488" s="7"/>
      <c r="J488" s="8"/>
      <c r="K488" s="7"/>
    </row>
    <row r="489" spans="1:11" s="3" customFormat="1" ht="16.2" x14ac:dyDescent="0.4">
      <c r="A489" s="6"/>
      <c r="B489" s="7"/>
      <c r="C489" s="7"/>
      <c r="D489" s="7"/>
      <c r="E489" s="7"/>
      <c r="F489" s="7"/>
      <c r="G489" s="7"/>
      <c r="H489" s="7"/>
      <c r="I489" s="7"/>
      <c r="J489" s="8"/>
      <c r="K489" s="7"/>
    </row>
    <row r="490" spans="1:11" s="3" customFormat="1" ht="16.2" x14ac:dyDescent="0.4">
      <c r="A490" s="6"/>
      <c r="B490" s="7"/>
      <c r="C490" s="7"/>
      <c r="D490" s="7"/>
      <c r="E490" s="7"/>
      <c r="F490" s="7"/>
      <c r="G490" s="7"/>
      <c r="H490" s="7"/>
      <c r="I490" s="7"/>
      <c r="J490" s="8"/>
      <c r="K490" s="7"/>
    </row>
    <row r="491" spans="1:11" s="3" customFormat="1" ht="16.2" x14ac:dyDescent="0.4">
      <c r="A491" s="6"/>
      <c r="B491" s="7"/>
      <c r="C491" s="7"/>
      <c r="D491" s="7"/>
      <c r="E491" s="7"/>
      <c r="F491" s="7"/>
      <c r="G491" s="7"/>
      <c r="H491" s="7"/>
      <c r="I491" s="7"/>
      <c r="J491" s="8"/>
      <c r="K491" s="7"/>
    </row>
    <row r="492" spans="1:11" s="3" customFormat="1" ht="16.2" x14ac:dyDescent="0.4">
      <c r="A492" s="6"/>
      <c r="B492" s="7"/>
      <c r="C492" s="7"/>
      <c r="D492" s="7"/>
      <c r="E492" s="7"/>
      <c r="F492" s="7"/>
      <c r="G492" s="7"/>
      <c r="H492" s="7"/>
      <c r="I492" s="7"/>
      <c r="J492" s="8"/>
      <c r="K492" s="7"/>
    </row>
    <row r="493" spans="1:11" s="3" customFormat="1" ht="16.2" x14ac:dyDescent="0.4">
      <c r="A493" s="6"/>
      <c r="B493" s="7"/>
      <c r="C493" s="7"/>
      <c r="D493" s="7"/>
      <c r="E493" s="7"/>
      <c r="F493" s="7"/>
      <c r="G493" s="7"/>
      <c r="H493" s="7"/>
      <c r="I493" s="7"/>
      <c r="J493" s="8"/>
      <c r="K493" s="7"/>
    </row>
    <row r="494" spans="1:11" s="3" customFormat="1" ht="16.2" x14ac:dyDescent="0.4">
      <c r="A494" s="6"/>
      <c r="B494" s="7"/>
      <c r="C494" s="7"/>
      <c r="D494" s="7"/>
      <c r="E494" s="7"/>
      <c r="F494" s="7"/>
      <c r="G494" s="7"/>
      <c r="H494" s="7"/>
      <c r="I494" s="7"/>
      <c r="J494" s="8"/>
      <c r="K494" s="7"/>
    </row>
    <row r="495" spans="1:11" s="3" customFormat="1" ht="16.2" x14ac:dyDescent="0.4">
      <c r="A495" s="6"/>
      <c r="B495" s="7"/>
      <c r="C495" s="7"/>
      <c r="D495" s="7"/>
      <c r="E495" s="7"/>
      <c r="F495" s="7"/>
      <c r="G495" s="7"/>
      <c r="H495" s="7"/>
      <c r="I495" s="7"/>
      <c r="J495" s="8"/>
      <c r="K495" s="7"/>
    </row>
    <row r="496" spans="1:11" s="3" customFormat="1" ht="16.2" x14ac:dyDescent="0.4">
      <c r="A496" s="6"/>
      <c r="B496" s="7"/>
      <c r="C496" s="7"/>
      <c r="D496" s="7"/>
      <c r="E496" s="7"/>
      <c r="F496" s="7"/>
      <c r="G496" s="7"/>
      <c r="H496" s="7"/>
      <c r="I496" s="7"/>
      <c r="J496" s="8"/>
      <c r="K496" s="7"/>
    </row>
    <row r="497" spans="1:11" s="3" customFormat="1" ht="16.2" x14ac:dyDescent="0.4">
      <c r="A497" s="6"/>
      <c r="B497" s="7"/>
      <c r="C497" s="7"/>
      <c r="D497" s="7"/>
      <c r="E497" s="7"/>
      <c r="F497" s="7"/>
      <c r="G497" s="7"/>
      <c r="H497" s="7"/>
      <c r="I497" s="7"/>
      <c r="J497" s="8"/>
      <c r="K497" s="7"/>
    </row>
    <row r="498" spans="1:11" s="3" customFormat="1" ht="16.2" x14ac:dyDescent="0.4">
      <c r="A498" s="6"/>
      <c r="B498" s="7"/>
      <c r="C498" s="7"/>
      <c r="D498" s="7"/>
      <c r="E498" s="7"/>
      <c r="F498" s="7"/>
      <c r="G498" s="7"/>
      <c r="H498" s="7"/>
      <c r="I498" s="7"/>
      <c r="J498" s="8"/>
      <c r="K498" s="7"/>
    </row>
    <row r="499" spans="1:11" s="3" customFormat="1" ht="16.2" x14ac:dyDescent="0.4">
      <c r="A499" s="6"/>
      <c r="B499" s="7"/>
      <c r="C499" s="7"/>
      <c r="D499" s="7"/>
      <c r="E499" s="7"/>
      <c r="F499" s="7"/>
      <c r="G499" s="7"/>
      <c r="H499" s="7"/>
      <c r="I499" s="7"/>
      <c r="J499" s="8"/>
      <c r="K499" s="7"/>
    </row>
    <row r="500" spans="1:11" s="3" customFormat="1" ht="16.2" x14ac:dyDescent="0.4">
      <c r="A500" s="6"/>
      <c r="B500" s="7"/>
      <c r="C500" s="7"/>
      <c r="D500" s="7"/>
      <c r="E500" s="7"/>
      <c r="F500" s="7"/>
      <c r="G500" s="7"/>
      <c r="H500" s="7"/>
      <c r="I500" s="7"/>
      <c r="J500" s="8"/>
      <c r="K500" s="7"/>
    </row>
    <row r="501" spans="1:11" s="3" customFormat="1" ht="16.2" x14ac:dyDescent="0.4">
      <c r="A501" s="6"/>
      <c r="B501" s="7"/>
      <c r="C501" s="7"/>
      <c r="D501" s="7"/>
      <c r="E501" s="7"/>
      <c r="F501" s="7"/>
      <c r="G501" s="7"/>
      <c r="H501" s="7"/>
      <c r="I501" s="7"/>
      <c r="J501" s="8"/>
      <c r="K501" s="7"/>
    </row>
    <row r="502" spans="1:11" s="3" customFormat="1" ht="16.2" x14ac:dyDescent="0.4">
      <c r="A502" s="6"/>
      <c r="B502" s="7"/>
      <c r="C502" s="7"/>
      <c r="D502" s="7"/>
      <c r="E502" s="7"/>
      <c r="F502" s="7"/>
      <c r="G502" s="7"/>
      <c r="H502" s="7"/>
      <c r="I502" s="7"/>
      <c r="J502" s="8"/>
      <c r="K502" s="7"/>
    </row>
    <row r="503" spans="1:11" s="3" customFormat="1" ht="16.2" x14ac:dyDescent="0.4">
      <c r="A503" s="6"/>
      <c r="B503" s="7"/>
      <c r="C503" s="7"/>
      <c r="D503" s="7"/>
      <c r="E503" s="7"/>
      <c r="F503" s="7"/>
      <c r="G503" s="7"/>
      <c r="H503" s="7"/>
      <c r="I503" s="7"/>
      <c r="J503" s="8"/>
      <c r="K503" s="7"/>
    </row>
    <row r="504" spans="1:11" s="3" customFormat="1" ht="16.2" x14ac:dyDescent="0.4">
      <c r="A504" s="6"/>
      <c r="B504" s="7"/>
      <c r="C504" s="7"/>
      <c r="D504" s="7"/>
      <c r="E504" s="7"/>
      <c r="F504" s="7"/>
      <c r="G504" s="7"/>
      <c r="H504" s="7"/>
      <c r="I504" s="7"/>
      <c r="J504" s="8"/>
      <c r="K504" s="7"/>
    </row>
    <row r="505" spans="1:11" s="3" customFormat="1" ht="16.2" x14ac:dyDescent="0.4">
      <c r="A505" s="6"/>
      <c r="B505" s="7"/>
      <c r="C505" s="7"/>
      <c r="D505" s="7"/>
      <c r="E505" s="7"/>
      <c r="F505" s="7"/>
      <c r="G505" s="7"/>
      <c r="H505" s="7"/>
      <c r="I505" s="7"/>
      <c r="J505" s="8"/>
      <c r="K505" s="7"/>
    </row>
    <row r="506" spans="1:11" s="3" customFormat="1" ht="16.2" x14ac:dyDescent="0.4">
      <c r="A506" s="6"/>
      <c r="B506" s="7"/>
      <c r="C506" s="7"/>
      <c r="D506" s="7"/>
      <c r="E506" s="7"/>
      <c r="F506" s="7"/>
      <c r="G506" s="7"/>
      <c r="H506" s="7"/>
      <c r="I506" s="7"/>
      <c r="J506" s="8"/>
      <c r="K506" s="7"/>
    </row>
    <row r="507" spans="1:11" s="3" customFormat="1" ht="16.2" x14ac:dyDescent="0.4">
      <c r="A507" s="6"/>
      <c r="B507" s="7"/>
      <c r="C507" s="7"/>
      <c r="D507" s="7"/>
      <c r="E507" s="7"/>
      <c r="F507" s="7"/>
      <c r="G507" s="7"/>
      <c r="H507" s="7"/>
      <c r="I507" s="7"/>
      <c r="J507" s="8"/>
      <c r="K507" s="7"/>
    </row>
    <row r="508" spans="1:11" s="3" customFormat="1" ht="16.2" x14ac:dyDescent="0.4">
      <c r="A508" s="6"/>
      <c r="B508" s="7"/>
      <c r="C508" s="7"/>
      <c r="D508" s="7"/>
      <c r="E508" s="7"/>
      <c r="F508" s="7"/>
      <c r="G508" s="7"/>
      <c r="H508" s="7"/>
      <c r="I508" s="7"/>
      <c r="J508" s="8"/>
      <c r="K508" s="7"/>
    </row>
    <row r="509" spans="1:11" s="3" customFormat="1" ht="16.2" x14ac:dyDescent="0.4">
      <c r="A509" s="6"/>
      <c r="B509" s="7"/>
      <c r="C509" s="7"/>
      <c r="D509" s="7"/>
      <c r="E509" s="7"/>
      <c r="F509" s="7"/>
      <c r="G509" s="7"/>
      <c r="H509" s="7"/>
      <c r="I509" s="7"/>
      <c r="J509" s="8"/>
      <c r="K509" s="7"/>
    </row>
    <row r="510" spans="1:11" s="3" customFormat="1" ht="16.2" x14ac:dyDescent="0.4">
      <c r="A510" s="6"/>
      <c r="B510" s="7"/>
      <c r="C510" s="7"/>
      <c r="D510" s="7"/>
      <c r="E510" s="7"/>
      <c r="F510" s="7"/>
      <c r="G510" s="7"/>
      <c r="H510" s="7"/>
      <c r="I510" s="7"/>
      <c r="J510" s="8"/>
      <c r="K510" s="7"/>
    </row>
    <row r="511" spans="1:11" s="3" customFormat="1" ht="16.2" x14ac:dyDescent="0.4">
      <c r="A511" s="6"/>
      <c r="B511" s="7"/>
      <c r="C511" s="7"/>
      <c r="D511" s="7"/>
      <c r="E511" s="7"/>
      <c r="F511" s="7"/>
      <c r="G511" s="7"/>
      <c r="H511" s="7"/>
      <c r="I511" s="7"/>
      <c r="J511" s="8"/>
      <c r="K511" s="7"/>
    </row>
    <row r="512" spans="1:11" s="3" customFormat="1" ht="16.2" x14ac:dyDescent="0.4">
      <c r="A512" s="6"/>
      <c r="B512" s="7"/>
      <c r="C512" s="7"/>
      <c r="D512" s="7"/>
      <c r="E512" s="7"/>
      <c r="F512" s="7"/>
      <c r="G512" s="7"/>
      <c r="H512" s="7"/>
      <c r="I512" s="7"/>
      <c r="J512" s="8"/>
      <c r="K512" s="7"/>
    </row>
    <row r="513" spans="1:11" s="3" customFormat="1" ht="16.2" x14ac:dyDescent="0.4">
      <c r="A513" s="6"/>
      <c r="B513" s="7"/>
      <c r="C513" s="7"/>
      <c r="D513" s="7"/>
      <c r="E513" s="7"/>
      <c r="F513" s="7"/>
      <c r="G513" s="7"/>
      <c r="H513" s="7"/>
      <c r="I513" s="7"/>
      <c r="J513" s="8"/>
      <c r="K513" s="7"/>
    </row>
    <row r="514" spans="1:11" s="3" customFormat="1" ht="16.2" x14ac:dyDescent="0.4">
      <c r="A514" s="6"/>
      <c r="B514" s="7"/>
      <c r="C514" s="7"/>
      <c r="D514" s="7"/>
      <c r="E514" s="7"/>
      <c r="F514" s="7"/>
      <c r="G514" s="7"/>
      <c r="H514" s="7"/>
      <c r="I514" s="7"/>
      <c r="J514" s="8"/>
      <c r="K514" s="7"/>
    </row>
    <row r="515" spans="1:11" s="3" customFormat="1" ht="16.2" x14ac:dyDescent="0.4">
      <c r="A515" s="6"/>
      <c r="B515" s="7"/>
      <c r="C515" s="7"/>
      <c r="D515" s="7"/>
      <c r="E515" s="7"/>
      <c r="F515" s="7"/>
      <c r="G515" s="7"/>
      <c r="H515" s="7"/>
      <c r="I515" s="7"/>
      <c r="J515" s="8"/>
      <c r="K515" s="7"/>
    </row>
    <row r="516" spans="1:11" s="3" customFormat="1" ht="16.2" x14ac:dyDescent="0.4">
      <c r="A516" s="6"/>
      <c r="B516" s="7"/>
      <c r="C516" s="7"/>
      <c r="D516" s="7"/>
      <c r="E516" s="7"/>
      <c r="F516" s="7"/>
      <c r="G516" s="7"/>
      <c r="H516" s="7"/>
      <c r="I516" s="7"/>
      <c r="J516" s="8"/>
      <c r="K516" s="7"/>
    </row>
    <row r="517" spans="1:11" s="3" customFormat="1" ht="16.2" x14ac:dyDescent="0.4">
      <c r="A517" s="6"/>
      <c r="B517" s="7"/>
      <c r="C517" s="7"/>
      <c r="D517" s="7"/>
      <c r="E517" s="7"/>
      <c r="F517" s="7"/>
      <c r="G517" s="7"/>
      <c r="H517" s="7"/>
      <c r="I517" s="7"/>
      <c r="J517" s="8"/>
      <c r="K517" s="7"/>
    </row>
    <row r="518" spans="1:11" s="3" customFormat="1" ht="16.2" x14ac:dyDescent="0.4">
      <c r="A518" s="6"/>
      <c r="B518" s="7"/>
      <c r="C518" s="7"/>
      <c r="D518" s="7"/>
      <c r="E518" s="7"/>
      <c r="F518" s="7"/>
      <c r="G518" s="7"/>
      <c r="H518" s="7"/>
      <c r="I518" s="7"/>
      <c r="J518" s="8"/>
      <c r="K518" s="7"/>
    </row>
    <row r="519" spans="1:11" s="3" customFormat="1" ht="16.2" x14ac:dyDescent="0.4">
      <c r="A519" s="6"/>
      <c r="B519" s="7"/>
      <c r="C519" s="7"/>
      <c r="D519" s="7"/>
      <c r="E519" s="7"/>
      <c r="F519" s="7"/>
      <c r="G519" s="7"/>
      <c r="H519" s="7"/>
      <c r="I519" s="7"/>
      <c r="J519" s="8"/>
      <c r="K519" s="7"/>
    </row>
    <row r="520" spans="1:11" s="3" customFormat="1" ht="16.2" x14ac:dyDescent="0.4">
      <c r="A520" s="6"/>
      <c r="B520" s="7"/>
      <c r="C520" s="7"/>
      <c r="D520" s="7"/>
      <c r="E520" s="7"/>
      <c r="F520" s="7"/>
      <c r="G520" s="7"/>
      <c r="H520" s="7"/>
      <c r="I520" s="7"/>
      <c r="J520" s="8"/>
      <c r="K520" s="7"/>
    </row>
    <row r="521" spans="1:11" s="3" customFormat="1" ht="16.2" x14ac:dyDescent="0.4">
      <c r="A521" s="6"/>
      <c r="B521" s="7"/>
      <c r="C521" s="7"/>
      <c r="D521" s="7"/>
      <c r="E521" s="7"/>
      <c r="F521" s="7"/>
      <c r="G521" s="7"/>
      <c r="H521" s="7"/>
      <c r="I521" s="7"/>
      <c r="J521" s="8"/>
      <c r="K521" s="7"/>
    </row>
    <row r="522" spans="1:11" s="3" customFormat="1" ht="16.2" x14ac:dyDescent="0.4">
      <c r="A522" s="6"/>
      <c r="B522" s="7"/>
      <c r="C522" s="7"/>
      <c r="D522" s="7"/>
      <c r="E522" s="7"/>
      <c r="F522" s="7"/>
      <c r="G522" s="7"/>
      <c r="H522" s="7"/>
      <c r="I522" s="7"/>
      <c r="J522" s="8"/>
      <c r="K522" s="7"/>
    </row>
    <row r="523" spans="1:11" s="3" customFormat="1" ht="16.2" x14ac:dyDescent="0.4">
      <c r="A523" s="6"/>
      <c r="B523" s="7"/>
      <c r="C523" s="7"/>
      <c r="D523" s="7"/>
      <c r="E523" s="7"/>
      <c r="F523" s="7"/>
      <c r="G523" s="7"/>
      <c r="H523" s="7"/>
      <c r="I523" s="7"/>
      <c r="J523" s="8"/>
      <c r="K523" s="7"/>
    </row>
    <row r="524" spans="1:11" s="3" customFormat="1" ht="16.2" x14ac:dyDescent="0.4">
      <c r="A524" s="6"/>
      <c r="B524" s="7"/>
      <c r="C524" s="7"/>
      <c r="D524" s="7"/>
      <c r="E524" s="7"/>
      <c r="F524" s="7"/>
      <c r="G524" s="7"/>
      <c r="H524" s="7"/>
      <c r="I524" s="7"/>
      <c r="J524" s="8"/>
      <c r="K524" s="7"/>
    </row>
    <row r="525" spans="1:11" s="3" customFormat="1" ht="16.2" x14ac:dyDescent="0.4">
      <c r="A525" s="6"/>
      <c r="B525" s="7"/>
      <c r="C525" s="7"/>
      <c r="D525" s="7"/>
      <c r="E525" s="7"/>
      <c r="F525" s="7"/>
      <c r="G525" s="7"/>
      <c r="H525" s="7"/>
      <c r="I525" s="7"/>
      <c r="J525" s="8"/>
      <c r="K525" s="7"/>
    </row>
    <row r="526" spans="1:11" s="3" customFormat="1" ht="16.2" x14ac:dyDescent="0.4">
      <c r="A526" s="6"/>
      <c r="B526" s="7"/>
      <c r="C526" s="7"/>
      <c r="D526" s="7"/>
      <c r="E526" s="7"/>
      <c r="F526" s="7"/>
      <c r="G526" s="7"/>
      <c r="H526" s="7"/>
      <c r="I526" s="7"/>
      <c r="J526" s="8"/>
      <c r="K526" s="7"/>
    </row>
    <row r="527" spans="1:11" s="3" customFormat="1" ht="16.2" x14ac:dyDescent="0.4">
      <c r="A527" s="6"/>
      <c r="B527" s="7"/>
      <c r="C527" s="7"/>
      <c r="D527" s="7"/>
      <c r="E527" s="7"/>
      <c r="F527" s="7"/>
      <c r="G527" s="7"/>
      <c r="H527" s="7"/>
      <c r="I527" s="7"/>
      <c r="J527" s="8"/>
      <c r="K527" s="7"/>
    </row>
    <row r="528" spans="1:11" s="3" customFormat="1" ht="16.2" x14ac:dyDescent="0.4">
      <c r="A528" s="6"/>
      <c r="B528" s="7"/>
      <c r="C528" s="7"/>
      <c r="D528" s="7"/>
      <c r="E528" s="7"/>
      <c r="F528" s="7"/>
      <c r="G528" s="7"/>
      <c r="H528" s="7"/>
      <c r="I528" s="7"/>
      <c r="J528" s="8"/>
      <c r="K528" s="7"/>
    </row>
    <row r="529" spans="1:11" s="3" customFormat="1" ht="16.2" x14ac:dyDescent="0.4">
      <c r="A529" s="6"/>
      <c r="B529" s="7"/>
      <c r="C529" s="7"/>
      <c r="D529" s="7"/>
      <c r="E529" s="7"/>
      <c r="F529" s="7"/>
      <c r="G529" s="7"/>
      <c r="H529" s="7"/>
      <c r="I529" s="7"/>
      <c r="J529" s="8"/>
      <c r="K529" s="7"/>
    </row>
    <row r="530" spans="1:11" s="3" customFormat="1" ht="16.2" x14ac:dyDescent="0.4">
      <c r="A530" s="6"/>
      <c r="B530" s="7"/>
      <c r="C530" s="7"/>
      <c r="D530" s="7"/>
      <c r="E530" s="7"/>
      <c r="F530" s="7"/>
      <c r="G530" s="7"/>
      <c r="H530" s="7"/>
      <c r="I530" s="7"/>
      <c r="J530" s="8"/>
      <c r="K530" s="7"/>
    </row>
    <row r="531" spans="1:11" s="3" customFormat="1" ht="16.2" x14ac:dyDescent="0.4">
      <c r="A531" s="6"/>
      <c r="B531" s="7"/>
      <c r="C531" s="7"/>
      <c r="D531" s="7"/>
      <c r="E531" s="7"/>
      <c r="F531" s="7"/>
      <c r="G531" s="7"/>
      <c r="H531" s="7"/>
      <c r="I531" s="7"/>
      <c r="J531" s="8"/>
      <c r="K531" s="7"/>
    </row>
    <row r="532" spans="1:11" s="3" customFormat="1" ht="16.2" x14ac:dyDescent="0.4">
      <c r="A532" s="6"/>
      <c r="B532" s="7"/>
      <c r="C532" s="7"/>
      <c r="D532" s="7"/>
      <c r="E532" s="7"/>
      <c r="F532" s="7"/>
      <c r="G532" s="7"/>
      <c r="H532" s="7"/>
      <c r="I532" s="7"/>
      <c r="J532" s="8"/>
      <c r="K532" s="7"/>
    </row>
    <row r="533" spans="1:11" s="3" customFormat="1" ht="16.2" x14ac:dyDescent="0.4">
      <c r="A533" s="6"/>
      <c r="B533" s="7"/>
      <c r="C533" s="7"/>
      <c r="D533" s="7"/>
      <c r="E533" s="7"/>
      <c r="F533" s="7"/>
      <c r="G533" s="7"/>
      <c r="H533" s="7"/>
      <c r="I533" s="7"/>
      <c r="J533" s="8"/>
      <c r="K533" s="7"/>
    </row>
    <row r="534" spans="1:11" s="3" customFormat="1" ht="16.2" x14ac:dyDescent="0.4">
      <c r="A534" s="6"/>
      <c r="B534" s="7"/>
      <c r="C534" s="7"/>
      <c r="D534" s="7"/>
      <c r="E534" s="7"/>
      <c r="F534" s="7"/>
      <c r="G534" s="7"/>
      <c r="H534" s="7"/>
      <c r="I534" s="7"/>
      <c r="J534" s="8"/>
      <c r="K534" s="7"/>
    </row>
    <row r="535" spans="1:11" s="3" customFormat="1" ht="16.2" x14ac:dyDescent="0.4">
      <c r="A535" s="6"/>
      <c r="B535" s="7"/>
      <c r="C535" s="7"/>
      <c r="D535" s="7"/>
      <c r="E535" s="7"/>
      <c r="F535" s="7"/>
      <c r="G535" s="7"/>
      <c r="H535" s="7"/>
      <c r="I535" s="7"/>
      <c r="J535" s="8"/>
      <c r="K535" s="7"/>
    </row>
    <row r="536" spans="1:11" s="3" customFormat="1" ht="16.2" x14ac:dyDescent="0.4">
      <c r="A536" s="6"/>
      <c r="B536" s="7"/>
      <c r="C536" s="7"/>
      <c r="D536" s="7"/>
      <c r="E536" s="7"/>
      <c r="F536" s="7"/>
      <c r="G536" s="7"/>
      <c r="H536" s="7"/>
      <c r="I536" s="7"/>
      <c r="J536" s="8"/>
      <c r="K536" s="7"/>
    </row>
    <row r="537" spans="1:11" s="3" customFormat="1" ht="16.2" x14ac:dyDescent="0.4">
      <c r="A537" s="6"/>
      <c r="B537" s="7"/>
      <c r="C537" s="7"/>
      <c r="D537" s="7"/>
      <c r="E537" s="7"/>
      <c r="F537" s="7"/>
      <c r="G537" s="7"/>
      <c r="H537" s="7"/>
      <c r="I537" s="7"/>
      <c r="J537" s="8"/>
      <c r="K537" s="7"/>
    </row>
    <row r="538" spans="1:11" s="3" customFormat="1" ht="16.2" x14ac:dyDescent="0.4">
      <c r="A538" s="6"/>
      <c r="B538" s="7"/>
      <c r="C538" s="7"/>
      <c r="D538" s="7"/>
      <c r="E538" s="7"/>
      <c r="F538" s="7"/>
      <c r="G538" s="7"/>
      <c r="H538" s="7"/>
      <c r="I538" s="7"/>
      <c r="J538" s="8"/>
      <c r="K538" s="7"/>
    </row>
    <row r="539" spans="1:11" s="3" customFormat="1" ht="16.2" x14ac:dyDescent="0.4">
      <c r="A539" s="6"/>
      <c r="B539" s="7"/>
      <c r="C539" s="7"/>
      <c r="D539" s="7"/>
      <c r="E539" s="7"/>
      <c r="F539" s="7"/>
      <c r="G539" s="7"/>
      <c r="H539" s="7"/>
      <c r="I539" s="7"/>
      <c r="J539" s="8"/>
      <c r="K539" s="7"/>
    </row>
    <row r="540" spans="1:11" s="3" customFormat="1" ht="16.2" x14ac:dyDescent="0.4">
      <c r="A540" s="6"/>
      <c r="B540" s="7"/>
      <c r="C540" s="7"/>
      <c r="D540" s="7"/>
      <c r="E540" s="7"/>
      <c r="F540" s="7"/>
      <c r="G540" s="7"/>
      <c r="H540" s="7"/>
      <c r="I540" s="7"/>
      <c r="J540" s="8"/>
      <c r="K540" s="7"/>
    </row>
    <row r="541" spans="1:11" s="3" customFormat="1" ht="16.2" x14ac:dyDescent="0.4">
      <c r="A541" s="6"/>
      <c r="B541" s="7"/>
      <c r="C541" s="7"/>
      <c r="D541" s="7"/>
      <c r="E541" s="7"/>
      <c r="F541" s="7"/>
      <c r="G541" s="7"/>
      <c r="H541" s="7"/>
      <c r="I541" s="7"/>
      <c r="J541" s="8"/>
      <c r="K541" s="7"/>
    </row>
    <row r="542" spans="1:11" s="3" customFormat="1" ht="16.2" x14ac:dyDescent="0.4">
      <c r="A542" s="6"/>
      <c r="B542" s="7"/>
      <c r="C542" s="7"/>
      <c r="D542" s="7"/>
      <c r="E542" s="7"/>
      <c r="F542" s="7"/>
      <c r="G542" s="7"/>
      <c r="H542" s="7"/>
      <c r="I542" s="7"/>
      <c r="J542" s="8"/>
      <c r="K542" s="7"/>
    </row>
    <row r="543" spans="1:11" s="3" customFormat="1" ht="16.2" x14ac:dyDescent="0.4">
      <c r="A543" s="6"/>
      <c r="B543" s="7"/>
      <c r="C543" s="7"/>
      <c r="D543" s="7"/>
      <c r="E543" s="7"/>
      <c r="F543" s="7"/>
      <c r="G543" s="7"/>
      <c r="H543" s="7"/>
      <c r="I543" s="7"/>
      <c r="J543" s="8"/>
      <c r="K543" s="7"/>
    </row>
    <row r="544" spans="1:11" s="3" customFormat="1" ht="16.2" x14ac:dyDescent="0.4">
      <c r="A544" s="6"/>
      <c r="B544" s="7"/>
      <c r="C544" s="7"/>
      <c r="D544" s="7"/>
      <c r="E544" s="7"/>
      <c r="F544" s="7"/>
      <c r="G544" s="7"/>
      <c r="H544" s="7"/>
      <c r="I544" s="7"/>
      <c r="J544" s="8"/>
      <c r="K544" s="7"/>
    </row>
    <row r="545" spans="1:11" s="3" customFormat="1" ht="16.2" x14ac:dyDescent="0.4">
      <c r="A545" s="6"/>
      <c r="B545" s="7"/>
      <c r="C545" s="7"/>
      <c r="D545" s="7"/>
      <c r="E545" s="7"/>
      <c r="F545" s="7"/>
      <c r="G545" s="7"/>
      <c r="H545" s="7"/>
      <c r="I545" s="7"/>
      <c r="J545" s="8"/>
      <c r="K545" s="7"/>
    </row>
    <row r="546" spans="1:11" s="3" customFormat="1" ht="16.2" x14ac:dyDescent="0.4">
      <c r="A546" s="6"/>
      <c r="B546" s="7"/>
      <c r="C546" s="7"/>
      <c r="D546" s="7"/>
      <c r="E546" s="7"/>
      <c r="F546" s="7"/>
      <c r="G546" s="7"/>
      <c r="H546" s="7"/>
      <c r="I546" s="7"/>
      <c r="J546" s="8"/>
      <c r="K546" s="7"/>
    </row>
    <row r="547" spans="1:11" s="3" customFormat="1" ht="16.2" x14ac:dyDescent="0.4">
      <c r="A547" s="6"/>
      <c r="B547" s="7"/>
      <c r="C547" s="7"/>
      <c r="D547" s="7"/>
      <c r="E547" s="7"/>
      <c r="F547" s="7"/>
      <c r="G547" s="7"/>
      <c r="H547" s="7"/>
      <c r="I547" s="7"/>
      <c r="J547" s="8"/>
      <c r="K547" s="7"/>
    </row>
    <row r="548" spans="1:11" s="3" customFormat="1" ht="16.2" x14ac:dyDescent="0.4">
      <c r="A548" s="6"/>
      <c r="B548" s="7"/>
      <c r="C548" s="7"/>
      <c r="D548" s="7"/>
      <c r="E548" s="7"/>
      <c r="F548" s="7"/>
      <c r="G548" s="7"/>
      <c r="H548" s="7"/>
      <c r="I548" s="7"/>
      <c r="J548" s="8"/>
      <c r="K548" s="7"/>
    </row>
    <row r="549" spans="1:11" s="3" customFormat="1" ht="16.2" x14ac:dyDescent="0.4">
      <c r="A549" s="6"/>
      <c r="B549" s="7"/>
      <c r="C549" s="7"/>
      <c r="D549" s="7"/>
      <c r="E549" s="7"/>
      <c r="F549" s="7"/>
      <c r="G549" s="7"/>
      <c r="H549" s="7"/>
      <c r="I549" s="7"/>
      <c r="J549" s="8"/>
      <c r="K549" s="7"/>
    </row>
    <row r="550" spans="1:11" s="3" customFormat="1" ht="16.2" x14ac:dyDescent="0.4">
      <c r="A550" s="6"/>
      <c r="B550" s="7"/>
      <c r="C550" s="7"/>
      <c r="D550" s="7"/>
      <c r="E550" s="7"/>
      <c r="F550" s="7"/>
      <c r="G550" s="7"/>
      <c r="H550" s="7"/>
      <c r="I550" s="7"/>
      <c r="J550" s="8"/>
      <c r="K550" s="7"/>
    </row>
    <row r="551" spans="1:11" s="3" customFormat="1" ht="16.2" x14ac:dyDescent="0.4">
      <c r="A551" s="6"/>
      <c r="B551" s="7"/>
      <c r="C551" s="7"/>
      <c r="D551" s="7"/>
      <c r="E551" s="7"/>
      <c r="F551" s="7"/>
      <c r="G551" s="7"/>
      <c r="H551" s="7"/>
      <c r="I551" s="7"/>
      <c r="J551" s="8"/>
      <c r="K551" s="7"/>
    </row>
    <row r="552" spans="1:11" s="3" customFormat="1" ht="16.2" x14ac:dyDescent="0.4">
      <c r="A552" s="6"/>
      <c r="B552" s="7"/>
      <c r="C552" s="7"/>
      <c r="D552" s="7"/>
      <c r="E552" s="7"/>
      <c r="F552" s="7"/>
      <c r="G552" s="7"/>
      <c r="H552" s="7"/>
      <c r="I552" s="7"/>
      <c r="J552" s="8"/>
      <c r="K552" s="7"/>
    </row>
    <row r="553" spans="1:11" s="3" customFormat="1" ht="16.2" x14ac:dyDescent="0.4">
      <c r="A553" s="6"/>
      <c r="B553" s="7"/>
      <c r="C553" s="7"/>
      <c r="D553" s="7"/>
      <c r="E553" s="7"/>
      <c r="F553" s="7"/>
      <c r="G553" s="7"/>
      <c r="H553" s="7"/>
      <c r="I553" s="7"/>
      <c r="J553" s="8"/>
      <c r="K553" s="7"/>
    </row>
    <row r="554" spans="1:11" s="3" customFormat="1" ht="16.2" x14ac:dyDescent="0.4">
      <c r="A554" s="6"/>
      <c r="B554" s="7"/>
      <c r="C554" s="7"/>
      <c r="D554" s="7"/>
      <c r="E554" s="7"/>
      <c r="F554" s="7"/>
      <c r="G554" s="7"/>
      <c r="H554" s="7"/>
      <c r="I554" s="7"/>
      <c r="J554" s="8"/>
      <c r="K554" s="7"/>
    </row>
    <row r="555" spans="1:11" s="3" customFormat="1" ht="16.2" x14ac:dyDescent="0.4">
      <c r="A555" s="6"/>
      <c r="B555" s="7"/>
      <c r="C555" s="7"/>
      <c r="D555" s="7"/>
      <c r="E555" s="7"/>
      <c r="F555" s="7"/>
      <c r="G555" s="7"/>
      <c r="H555" s="7"/>
      <c r="I555" s="7"/>
      <c r="J555" s="8"/>
      <c r="K555" s="7"/>
    </row>
    <row r="556" spans="1:11" s="3" customFormat="1" ht="16.2" x14ac:dyDescent="0.4">
      <c r="A556" s="6"/>
      <c r="B556" s="7"/>
      <c r="C556" s="7"/>
      <c r="D556" s="7"/>
      <c r="E556" s="7"/>
      <c r="F556" s="7"/>
      <c r="G556" s="7"/>
      <c r="H556" s="7"/>
      <c r="I556" s="7"/>
      <c r="J556" s="8"/>
      <c r="K556" s="7"/>
    </row>
    <row r="557" spans="1:11" s="3" customFormat="1" ht="16.2" x14ac:dyDescent="0.4">
      <c r="A557" s="6"/>
      <c r="B557" s="7"/>
      <c r="C557" s="7"/>
      <c r="D557" s="7"/>
      <c r="E557" s="7"/>
      <c r="F557" s="7"/>
      <c r="G557" s="7"/>
      <c r="H557" s="7"/>
      <c r="I557" s="7"/>
      <c r="J557" s="8"/>
      <c r="K557" s="7"/>
    </row>
    <row r="558" spans="1:11" s="3" customFormat="1" ht="16.2" x14ac:dyDescent="0.4">
      <c r="A558" s="6"/>
      <c r="B558" s="7"/>
      <c r="C558" s="7"/>
      <c r="D558" s="7"/>
      <c r="E558" s="7"/>
      <c r="F558" s="7"/>
      <c r="G558" s="7"/>
      <c r="H558" s="7"/>
      <c r="I558" s="7"/>
      <c r="J558" s="8"/>
      <c r="K558" s="7"/>
    </row>
    <row r="559" spans="1:11" s="3" customFormat="1" ht="16.2" x14ac:dyDescent="0.4">
      <c r="A559" s="6"/>
      <c r="B559" s="7"/>
      <c r="C559" s="7"/>
      <c r="D559" s="7"/>
      <c r="E559" s="7"/>
      <c r="F559" s="7"/>
      <c r="G559" s="7"/>
      <c r="H559" s="7"/>
      <c r="I559" s="7"/>
      <c r="J559" s="8"/>
      <c r="K559" s="7"/>
    </row>
    <row r="560" spans="1:11" s="3" customFormat="1" ht="16.2" x14ac:dyDescent="0.4">
      <c r="A560" s="6"/>
      <c r="B560" s="7"/>
      <c r="C560" s="7"/>
      <c r="D560" s="7"/>
      <c r="E560" s="7"/>
      <c r="F560" s="7"/>
      <c r="G560" s="7"/>
      <c r="H560" s="7"/>
      <c r="I560" s="7"/>
      <c r="J560" s="8"/>
      <c r="K560" s="7"/>
    </row>
    <row r="561" spans="1:11" s="3" customFormat="1" ht="16.2" x14ac:dyDescent="0.4">
      <c r="A561" s="6"/>
      <c r="B561" s="7"/>
      <c r="C561" s="7"/>
      <c r="D561" s="7"/>
      <c r="E561" s="7"/>
      <c r="F561" s="7"/>
      <c r="G561" s="7"/>
      <c r="H561" s="7"/>
      <c r="I561" s="7"/>
      <c r="J561" s="8"/>
      <c r="K561" s="7"/>
    </row>
    <row r="562" spans="1:11" s="3" customFormat="1" ht="16.2" x14ac:dyDescent="0.4">
      <c r="A562" s="6"/>
      <c r="B562" s="7"/>
      <c r="C562" s="7"/>
      <c r="D562" s="7"/>
      <c r="E562" s="7"/>
      <c r="F562" s="7"/>
      <c r="G562" s="7"/>
      <c r="H562" s="7"/>
      <c r="I562" s="7"/>
      <c r="J562" s="8"/>
      <c r="K562" s="7"/>
    </row>
    <row r="563" spans="1:11" s="3" customFormat="1" ht="16.2" x14ac:dyDescent="0.4">
      <c r="A563" s="6"/>
      <c r="B563" s="7"/>
      <c r="C563" s="7"/>
      <c r="D563" s="7"/>
      <c r="E563" s="7"/>
      <c r="F563" s="7"/>
      <c r="G563" s="7"/>
      <c r="H563" s="7"/>
      <c r="I563" s="7"/>
      <c r="J563" s="8"/>
      <c r="K563" s="7"/>
    </row>
    <row r="564" spans="1:11" s="3" customFormat="1" ht="16.2" x14ac:dyDescent="0.4">
      <c r="A564" s="6"/>
      <c r="B564" s="7"/>
      <c r="C564" s="7"/>
      <c r="D564" s="7"/>
      <c r="E564" s="7"/>
      <c r="F564" s="7"/>
      <c r="G564" s="7"/>
      <c r="H564" s="7"/>
      <c r="I564" s="7"/>
      <c r="J564" s="8"/>
      <c r="K564" s="7"/>
    </row>
    <row r="565" spans="1:11" s="3" customFormat="1" ht="16.2" x14ac:dyDescent="0.4">
      <c r="A565" s="6"/>
      <c r="B565" s="7"/>
      <c r="C565" s="7"/>
      <c r="D565" s="7"/>
      <c r="E565" s="7"/>
      <c r="F565" s="7"/>
      <c r="G565" s="7"/>
      <c r="H565" s="7"/>
      <c r="I565" s="7"/>
      <c r="J565" s="8"/>
      <c r="K565" s="7"/>
    </row>
    <row r="566" spans="1:11" s="3" customFormat="1" ht="16.2" x14ac:dyDescent="0.4">
      <c r="A566" s="6"/>
      <c r="B566" s="7"/>
      <c r="C566" s="7"/>
      <c r="D566" s="7"/>
      <c r="E566" s="7"/>
      <c r="F566" s="7"/>
      <c r="G566" s="7"/>
      <c r="H566" s="7"/>
      <c r="I566" s="7"/>
      <c r="J566" s="8"/>
      <c r="K566" s="7"/>
    </row>
    <row r="567" spans="1:11" s="3" customFormat="1" ht="16.2" x14ac:dyDescent="0.4">
      <c r="A567" s="6"/>
      <c r="B567" s="7"/>
      <c r="C567" s="7"/>
      <c r="D567" s="7"/>
      <c r="E567" s="7"/>
      <c r="F567" s="7"/>
      <c r="G567" s="7"/>
      <c r="H567" s="7"/>
      <c r="I567" s="7"/>
      <c r="J567" s="8"/>
      <c r="K567" s="7"/>
    </row>
    <row r="568" spans="1:11" s="3" customFormat="1" ht="16.2" x14ac:dyDescent="0.4">
      <c r="A568" s="6"/>
      <c r="B568" s="7"/>
      <c r="C568" s="7"/>
      <c r="D568" s="7"/>
      <c r="E568" s="7"/>
      <c r="F568" s="7"/>
      <c r="G568" s="7"/>
      <c r="H568" s="7"/>
      <c r="I568" s="7"/>
      <c r="J568" s="8"/>
      <c r="K568" s="7"/>
    </row>
    <row r="569" spans="1:11" s="3" customFormat="1" ht="16.2" x14ac:dyDescent="0.4">
      <c r="A569" s="6"/>
      <c r="B569" s="7"/>
      <c r="C569" s="7"/>
      <c r="D569" s="7"/>
      <c r="E569" s="7"/>
      <c r="F569" s="7"/>
      <c r="G569" s="7"/>
      <c r="H569" s="7"/>
      <c r="I569" s="7"/>
      <c r="J569" s="8"/>
      <c r="K569" s="7"/>
    </row>
    <row r="570" spans="1:11" s="3" customFormat="1" ht="16.2" x14ac:dyDescent="0.4">
      <c r="A570" s="6"/>
      <c r="B570" s="7"/>
      <c r="C570" s="7"/>
      <c r="D570" s="7"/>
      <c r="E570" s="7"/>
      <c r="F570" s="7"/>
      <c r="G570" s="7"/>
      <c r="H570" s="7"/>
      <c r="I570" s="7"/>
      <c r="J570" s="8"/>
      <c r="K570" s="7"/>
    </row>
    <row r="571" spans="1:11" s="3" customFormat="1" ht="16.2" x14ac:dyDescent="0.4">
      <c r="A571" s="6"/>
      <c r="B571" s="7"/>
      <c r="C571" s="7"/>
      <c r="D571" s="7"/>
      <c r="E571" s="7"/>
      <c r="F571" s="7"/>
      <c r="G571" s="7"/>
      <c r="H571" s="7"/>
      <c r="I571" s="7"/>
      <c r="J571" s="8"/>
      <c r="K571" s="7"/>
    </row>
    <row r="572" spans="1:11" s="3" customFormat="1" ht="16.2" x14ac:dyDescent="0.4">
      <c r="A572" s="6"/>
      <c r="B572" s="7"/>
      <c r="C572" s="7"/>
      <c r="D572" s="7"/>
      <c r="E572" s="7"/>
      <c r="F572" s="7"/>
      <c r="G572" s="7"/>
      <c r="H572" s="7"/>
      <c r="I572" s="7"/>
      <c r="J572" s="8"/>
      <c r="K572" s="7"/>
    </row>
    <row r="573" spans="1:11" s="3" customFormat="1" ht="16.2" x14ac:dyDescent="0.4">
      <c r="A573" s="6"/>
      <c r="B573" s="7"/>
      <c r="C573" s="7"/>
      <c r="D573" s="7"/>
      <c r="E573" s="7"/>
      <c r="F573" s="7"/>
      <c r="G573" s="7"/>
      <c r="H573" s="7"/>
      <c r="I573" s="7"/>
      <c r="J573" s="8"/>
      <c r="K573" s="7"/>
    </row>
    <row r="574" spans="1:11" s="3" customFormat="1" ht="16.2" x14ac:dyDescent="0.4">
      <c r="A574" s="6"/>
      <c r="B574" s="7"/>
      <c r="C574" s="7"/>
      <c r="D574" s="7"/>
      <c r="E574" s="7"/>
      <c r="F574" s="7"/>
      <c r="G574" s="7"/>
      <c r="H574" s="7"/>
      <c r="I574" s="7"/>
      <c r="J574" s="8"/>
      <c r="K574" s="7"/>
    </row>
    <row r="575" spans="1:11" s="3" customFormat="1" ht="16.2" x14ac:dyDescent="0.4">
      <c r="A575" s="6"/>
      <c r="B575" s="7"/>
      <c r="C575" s="7"/>
      <c r="D575" s="7"/>
      <c r="E575" s="7"/>
      <c r="F575" s="7"/>
      <c r="G575" s="7"/>
      <c r="H575" s="7"/>
      <c r="I575" s="7"/>
      <c r="J575" s="8"/>
      <c r="K575" s="7"/>
    </row>
    <row r="576" spans="1:11" s="3" customFormat="1" ht="16.2" x14ac:dyDescent="0.4">
      <c r="A576" s="6"/>
      <c r="B576" s="7"/>
      <c r="C576" s="7"/>
      <c r="D576" s="7"/>
      <c r="E576" s="7"/>
      <c r="F576" s="7"/>
      <c r="G576" s="7"/>
      <c r="H576" s="7"/>
      <c r="I576" s="7"/>
      <c r="J576" s="8"/>
      <c r="K576" s="7"/>
    </row>
    <row r="577" spans="1:11" s="3" customFormat="1" ht="16.2" x14ac:dyDescent="0.4">
      <c r="A577" s="6"/>
      <c r="B577" s="7"/>
      <c r="C577" s="7"/>
      <c r="D577" s="7"/>
      <c r="E577" s="7"/>
      <c r="F577" s="7"/>
      <c r="G577" s="7"/>
      <c r="H577" s="7"/>
      <c r="I577" s="7"/>
      <c r="J577" s="8"/>
      <c r="K577" s="7"/>
    </row>
    <row r="578" spans="1:11" s="3" customFormat="1" ht="16.2" x14ac:dyDescent="0.4">
      <c r="A578" s="6"/>
      <c r="B578" s="7"/>
      <c r="C578" s="7"/>
      <c r="D578" s="7"/>
      <c r="E578" s="7"/>
      <c r="F578" s="7"/>
      <c r="G578" s="7"/>
      <c r="H578" s="7"/>
      <c r="I578" s="7"/>
      <c r="J578" s="8"/>
      <c r="K578" s="7"/>
    </row>
    <row r="579" spans="1:11" s="3" customFormat="1" ht="16.2" x14ac:dyDescent="0.4">
      <c r="A579" s="6"/>
      <c r="B579" s="7"/>
      <c r="C579" s="7"/>
      <c r="D579" s="7"/>
      <c r="E579" s="7"/>
      <c r="F579" s="7"/>
      <c r="G579" s="7"/>
      <c r="H579" s="7"/>
      <c r="I579" s="7"/>
      <c r="J579" s="8"/>
      <c r="K579" s="7"/>
    </row>
    <row r="580" spans="1:11" s="3" customFormat="1" ht="16.2" x14ac:dyDescent="0.4">
      <c r="A580" s="6"/>
      <c r="B580" s="7"/>
      <c r="C580" s="7"/>
      <c r="D580" s="7"/>
      <c r="E580" s="7"/>
      <c r="F580" s="7"/>
      <c r="G580" s="7"/>
      <c r="H580" s="7"/>
      <c r="I580" s="7"/>
      <c r="J580" s="8"/>
      <c r="K580" s="7"/>
    </row>
    <row r="581" spans="1:11" s="3" customFormat="1" ht="16.2" x14ac:dyDescent="0.4">
      <c r="A581" s="6"/>
      <c r="B581" s="7"/>
      <c r="C581" s="7"/>
      <c r="D581" s="7"/>
      <c r="E581" s="7"/>
      <c r="F581" s="7"/>
      <c r="G581" s="7"/>
      <c r="H581" s="7"/>
      <c r="I581" s="7"/>
      <c r="J581" s="8"/>
      <c r="K581" s="7"/>
    </row>
    <row r="582" spans="1:11" s="3" customFormat="1" ht="16.2" x14ac:dyDescent="0.4">
      <c r="A582" s="6"/>
      <c r="B582" s="7"/>
      <c r="C582" s="7"/>
      <c r="D582" s="7"/>
      <c r="E582" s="7"/>
      <c r="F582" s="7"/>
      <c r="G582" s="7"/>
      <c r="H582" s="7"/>
      <c r="I582" s="7"/>
      <c r="J582" s="8"/>
      <c r="K582" s="7"/>
    </row>
    <row r="583" spans="1:11" s="3" customFormat="1" ht="16.2" x14ac:dyDescent="0.4">
      <c r="A583" s="6"/>
      <c r="B583" s="7"/>
      <c r="C583" s="7"/>
      <c r="D583" s="7"/>
      <c r="E583" s="7"/>
      <c r="F583" s="7"/>
      <c r="G583" s="7"/>
      <c r="H583" s="7"/>
      <c r="I583" s="7"/>
      <c r="J583" s="8"/>
      <c r="K583" s="7"/>
    </row>
    <row r="584" spans="1:11" s="3" customFormat="1" ht="16.2" x14ac:dyDescent="0.4">
      <c r="A584" s="6"/>
      <c r="B584" s="7"/>
      <c r="C584" s="7"/>
      <c r="D584" s="7"/>
      <c r="E584" s="7"/>
      <c r="F584" s="7"/>
      <c r="G584" s="7"/>
      <c r="H584" s="7"/>
      <c r="I584" s="7"/>
      <c r="J584" s="8"/>
      <c r="K584" s="7"/>
    </row>
    <row r="585" spans="1:11" s="3" customFormat="1" ht="16.2" x14ac:dyDescent="0.4">
      <c r="A585" s="6"/>
      <c r="B585" s="7"/>
      <c r="C585" s="7"/>
      <c r="D585" s="7"/>
      <c r="E585" s="7"/>
      <c r="F585" s="7"/>
      <c r="G585" s="7"/>
      <c r="H585" s="7"/>
      <c r="I585" s="7"/>
      <c r="J585" s="8"/>
      <c r="K585" s="7"/>
    </row>
    <row r="586" spans="1:11" s="3" customFormat="1" ht="16.2" x14ac:dyDescent="0.4">
      <c r="A586" s="6"/>
      <c r="B586" s="7"/>
      <c r="C586" s="7"/>
      <c r="D586" s="7"/>
      <c r="E586" s="7"/>
      <c r="F586" s="7"/>
      <c r="G586" s="7"/>
      <c r="H586" s="7"/>
      <c r="I586" s="7"/>
      <c r="J586" s="8"/>
      <c r="K586" s="7"/>
    </row>
    <row r="587" spans="1:11" s="3" customFormat="1" ht="16.2" x14ac:dyDescent="0.4">
      <c r="A587" s="6"/>
      <c r="B587" s="7"/>
      <c r="C587" s="7"/>
      <c r="D587" s="7"/>
      <c r="E587" s="7"/>
      <c r="F587" s="7"/>
      <c r="G587" s="7"/>
      <c r="H587" s="7"/>
      <c r="I587" s="7"/>
      <c r="J587" s="8"/>
      <c r="K587" s="7"/>
    </row>
    <row r="588" spans="1:11" s="3" customFormat="1" ht="16.2" x14ac:dyDescent="0.4">
      <c r="A588" s="6"/>
      <c r="B588" s="7"/>
      <c r="C588" s="7"/>
      <c r="D588" s="7"/>
      <c r="E588" s="7"/>
      <c r="F588" s="7"/>
      <c r="G588" s="7"/>
      <c r="H588" s="7"/>
      <c r="I588" s="7"/>
      <c r="J588" s="8"/>
      <c r="K588" s="7"/>
    </row>
    <row r="589" spans="1:11" s="3" customFormat="1" ht="16.2" x14ac:dyDescent="0.4">
      <c r="A589" s="6"/>
      <c r="B589" s="7"/>
      <c r="C589" s="7"/>
      <c r="D589" s="7"/>
      <c r="E589" s="7"/>
      <c r="F589" s="7"/>
      <c r="G589" s="7"/>
      <c r="H589" s="7"/>
      <c r="I589" s="7"/>
      <c r="J589" s="8"/>
      <c r="K589" s="7"/>
    </row>
    <row r="590" spans="1:11" s="3" customFormat="1" ht="16.2" x14ac:dyDescent="0.4">
      <c r="A590" s="6"/>
      <c r="B590" s="7"/>
      <c r="C590" s="7"/>
      <c r="D590" s="7"/>
      <c r="E590" s="7"/>
      <c r="F590" s="7"/>
      <c r="G590" s="7"/>
      <c r="H590" s="7"/>
      <c r="I590" s="7"/>
      <c r="J590" s="8"/>
      <c r="K590" s="7"/>
    </row>
    <row r="591" spans="1:11" s="3" customFormat="1" ht="16.2" x14ac:dyDescent="0.4">
      <c r="A591" s="6"/>
      <c r="B591" s="7"/>
      <c r="C591" s="7"/>
      <c r="D591" s="7"/>
      <c r="E591" s="7"/>
      <c r="F591" s="7"/>
      <c r="G591" s="7"/>
      <c r="H591" s="7"/>
      <c r="I591" s="7"/>
      <c r="J591" s="8"/>
      <c r="K591" s="7"/>
    </row>
    <row r="592" spans="1:11" s="3" customFormat="1" ht="16.2" x14ac:dyDescent="0.4">
      <c r="A592" s="6"/>
      <c r="B592" s="7"/>
      <c r="C592" s="7"/>
      <c r="D592" s="7"/>
      <c r="E592" s="7"/>
      <c r="F592" s="7"/>
      <c r="G592" s="7"/>
      <c r="H592" s="7"/>
      <c r="I592" s="7"/>
      <c r="J592" s="8"/>
      <c r="K592" s="7"/>
    </row>
    <row r="593" spans="1:11" s="3" customFormat="1" ht="16.2" x14ac:dyDescent="0.4">
      <c r="A593" s="6"/>
      <c r="B593" s="7"/>
      <c r="C593" s="7"/>
      <c r="D593" s="7"/>
      <c r="E593" s="7"/>
      <c r="F593" s="7"/>
      <c r="G593" s="7"/>
      <c r="H593" s="7"/>
      <c r="I593" s="7"/>
      <c r="J593" s="8"/>
      <c r="K593" s="7"/>
    </row>
    <row r="594" spans="1:11" s="3" customFormat="1" ht="16.2" x14ac:dyDescent="0.4">
      <c r="A594" s="6"/>
      <c r="B594" s="7"/>
      <c r="C594" s="7"/>
      <c r="D594" s="7"/>
      <c r="E594" s="7"/>
      <c r="F594" s="7"/>
      <c r="G594" s="7"/>
      <c r="H594" s="7"/>
      <c r="I594" s="7"/>
      <c r="J594" s="8"/>
      <c r="K594" s="7"/>
    </row>
    <row r="595" spans="1:11" s="3" customFormat="1" ht="16.2" x14ac:dyDescent="0.4">
      <c r="A595" s="6"/>
      <c r="B595" s="7"/>
      <c r="C595" s="7"/>
      <c r="D595" s="7"/>
      <c r="E595" s="7"/>
      <c r="F595" s="7"/>
      <c r="G595" s="7"/>
      <c r="H595" s="7"/>
      <c r="I595" s="7"/>
      <c r="J595" s="8"/>
      <c r="K595" s="7"/>
    </row>
    <row r="596" spans="1:11" s="3" customFormat="1" ht="16.2" x14ac:dyDescent="0.4">
      <c r="A596" s="6"/>
      <c r="B596" s="7"/>
      <c r="C596" s="7"/>
      <c r="D596" s="7"/>
      <c r="E596" s="7"/>
      <c r="F596" s="7"/>
      <c r="G596" s="7"/>
      <c r="H596" s="7"/>
      <c r="I596" s="7"/>
      <c r="J596" s="8"/>
      <c r="K596" s="7"/>
    </row>
    <row r="597" spans="1:11" s="3" customFormat="1" ht="16.2" x14ac:dyDescent="0.4">
      <c r="A597" s="6"/>
      <c r="B597" s="7"/>
      <c r="C597" s="7"/>
      <c r="D597" s="7"/>
      <c r="E597" s="7"/>
      <c r="F597" s="7"/>
      <c r="G597" s="7"/>
      <c r="H597" s="7"/>
      <c r="I597" s="7"/>
      <c r="J597" s="8"/>
      <c r="K597" s="7"/>
    </row>
    <row r="598" spans="1:11" s="3" customFormat="1" ht="16.2" x14ac:dyDescent="0.4">
      <c r="A598" s="6"/>
      <c r="B598" s="7"/>
      <c r="C598" s="7"/>
      <c r="D598" s="7"/>
      <c r="E598" s="7"/>
      <c r="F598" s="7"/>
      <c r="G598" s="7"/>
      <c r="H598" s="7"/>
      <c r="I598" s="7"/>
      <c r="J598" s="8"/>
      <c r="K598" s="7"/>
    </row>
    <row r="599" spans="1:11" s="3" customFormat="1" ht="16.2" x14ac:dyDescent="0.4">
      <c r="A599" s="6"/>
      <c r="B599" s="7"/>
      <c r="C599" s="7"/>
      <c r="D599" s="7"/>
      <c r="E599" s="7"/>
      <c r="F599" s="7"/>
      <c r="G599" s="7"/>
      <c r="H599" s="7"/>
      <c r="I599" s="7"/>
      <c r="J599" s="8"/>
      <c r="K599" s="7"/>
    </row>
    <row r="600" spans="1:11" s="3" customFormat="1" ht="16.2" x14ac:dyDescent="0.4">
      <c r="A600" s="6"/>
      <c r="B600" s="7"/>
      <c r="C600" s="7"/>
      <c r="D600" s="7"/>
      <c r="E600" s="7"/>
      <c r="F600" s="7"/>
      <c r="G600" s="7"/>
      <c r="H600" s="7"/>
      <c r="I600" s="7"/>
      <c r="J600" s="8"/>
      <c r="K600" s="7"/>
    </row>
    <row r="601" spans="1:11" s="3" customFormat="1" ht="16.2" x14ac:dyDescent="0.4">
      <c r="A601" s="6"/>
      <c r="B601" s="7"/>
      <c r="C601" s="7"/>
      <c r="D601" s="7"/>
      <c r="E601" s="7"/>
      <c r="F601" s="7"/>
      <c r="G601" s="7"/>
      <c r="H601" s="7"/>
      <c r="I601" s="7"/>
      <c r="J601" s="8"/>
      <c r="K601" s="7"/>
    </row>
    <row r="602" spans="1:11" s="3" customFormat="1" ht="16.2" x14ac:dyDescent="0.4">
      <c r="A602" s="6"/>
      <c r="B602" s="7"/>
      <c r="C602" s="7"/>
      <c r="D602" s="7"/>
      <c r="E602" s="7"/>
      <c r="F602" s="7"/>
      <c r="G602" s="7"/>
      <c r="H602" s="7"/>
      <c r="I602" s="7"/>
      <c r="J602" s="8"/>
      <c r="K602" s="7"/>
    </row>
    <row r="603" spans="1:11" s="3" customFormat="1" ht="16.2" x14ac:dyDescent="0.4">
      <c r="A603" s="6"/>
      <c r="B603" s="7"/>
      <c r="C603" s="7"/>
      <c r="D603" s="7"/>
      <c r="E603" s="7"/>
      <c r="F603" s="7"/>
      <c r="G603" s="7"/>
      <c r="H603" s="7"/>
      <c r="I603" s="7"/>
      <c r="J603" s="8"/>
      <c r="K603" s="7"/>
    </row>
    <row r="604" spans="1:11" s="3" customFormat="1" ht="16.2" x14ac:dyDescent="0.4">
      <c r="A604" s="6"/>
      <c r="B604" s="7"/>
      <c r="C604" s="7"/>
      <c r="D604" s="7"/>
      <c r="E604" s="7"/>
      <c r="F604" s="7"/>
      <c r="G604" s="7"/>
      <c r="H604" s="7"/>
      <c r="I604" s="7"/>
      <c r="J604" s="8"/>
      <c r="K604" s="7"/>
    </row>
    <row r="605" spans="1:11" s="3" customFormat="1" ht="16.2" x14ac:dyDescent="0.4">
      <c r="A605" s="6"/>
      <c r="B605" s="7"/>
      <c r="C605" s="7"/>
      <c r="D605" s="7"/>
      <c r="E605" s="7"/>
      <c r="F605" s="7"/>
      <c r="G605" s="7"/>
      <c r="H605" s="7"/>
      <c r="I605" s="7"/>
      <c r="J605" s="8"/>
      <c r="K605" s="7"/>
    </row>
    <row r="606" spans="1:11" s="3" customFormat="1" ht="16.2" x14ac:dyDescent="0.4">
      <c r="A606" s="6"/>
      <c r="B606" s="7"/>
      <c r="C606" s="7"/>
      <c r="D606" s="7"/>
      <c r="E606" s="7"/>
      <c r="F606" s="7"/>
      <c r="G606" s="7"/>
      <c r="H606" s="7"/>
      <c r="I606" s="7"/>
      <c r="J606" s="8"/>
      <c r="K606" s="7"/>
    </row>
    <row r="607" spans="1:11" s="3" customFormat="1" ht="16.2" x14ac:dyDescent="0.4">
      <c r="A607" s="6"/>
      <c r="B607" s="7"/>
      <c r="C607" s="7"/>
      <c r="D607" s="7"/>
      <c r="E607" s="7"/>
      <c r="F607" s="7"/>
      <c r="G607" s="7"/>
      <c r="H607" s="7"/>
      <c r="I607" s="7"/>
      <c r="J607" s="8"/>
      <c r="K607" s="7"/>
    </row>
    <row r="608" spans="1:11" s="3" customFormat="1" ht="16.2" x14ac:dyDescent="0.4">
      <c r="A608" s="6"/>
      <c r="B608" s="7"/>
      <c r="C608" s="7"/>
      <c r="D608" s="7"/>
      <c r="E608" s="7"/>
      <c r="F608" s="7"/>
      <c r="G608" s="7"/>
      <c r="H608" s="7"/>
      <c r="I608" s="7"/>
      <c r="J608" s="8"/>
      <c r="K608" s="7"/>
    </row>
    <row r="609" spans="1:11" s="3" customFormat="1" ht="16.2" x14ac:dyDescent="0.4">
      <c r="A609" s="6"/>
      <c r="B609" s="7"/>
      <c r="C609" s="7"/>
      <c r="D609" s="7"/>
      <c r="E609" s="7"/>
      <c r="F609" s="7"/>
      <c r="G609" s="7"/>
      <c r="H609" s="7"/>
      <c r="I609" s="7"/>
      <c r="J609" s="8"/>
      <c r="K609" s="7"/>
    </row>
    <row r="610" spans="1:11" s="3" customFormat="1" ht="16.2" x14ac:dyDescent="0.4">
      <c r="A610" s="6"/>
      <c r="B610" s="7"/>
      <c r="C610" s="7"/>
      <c r="D610" s="7"/>
      <c r="E610" s="7"/>
      <c r="F610" s="7"/>
      <c r="G610" s="7"/>
      <c r="H610" s="7"/>
      <c r="I610" s="7"/>
      <c r="J610" s="8"/>
      <c r="K610" s="7"/>
    </row>
    <row r="611" spans="1:11" s="3" customFormat="1" ht="16.2" x14ac:dyDescent="0.4">
      <c r="A611" s="6"/>
      <c r="B611" s="7"/>
      <c r="C611" s="7"/>
      <c r="D611" s="7"/>
      <c r="E611" s="7"/>
      <c r="F611" s="7"/>
      <c r="G611" s="7"/>
      <c r="H611" s="7"/>
      <c r="I611" s="7"/>
      <c r="J611" s="8"/>
      <c r="K611" s="7"/>
    </row>
    <row r="612" spans="1:11" s="3" customFormat="1" ht="16.2" x14ac:dyDescent="0.4">
      <c r="A612" s="6"/>
      <c r="B612" s="7"/>
      <c r="C612" s="7"/>
      <c r="D612" s="7"/>
      <c r="E612" s="7"/>
      <c r="F612" s="7"/>
      <c r="G612" s="7"/>
      <c r="H612" s="7"/>
      <c r="I612" s="7"/>
      <c r="J612" s="8"/>
      <c r="K612" s="7"/>
    </row>
    <row r="613" spans="1:11" s="3" customFormat="1" ht="16.2" x14ac:dyDescent="0.4">
      <c r="A613" s="6"/>
      <c r="B613" s="7"/>
      <c r="C613" s="7"/>
      <c r="D613" s="7"/>
      <c r="E613" s="7"/>
      <c r="F613" s="7"/>
      <c r="G613" s="7"/>
      <c r="H613" s="7"/>
      <c r="I613" s="7"/>
      <c r="J613" s="8"/>
      <c r="K613" s="7"/>
    </row>
    <row r="614" spans="1:11" s="3" customFormat="1" ht="16.2" x14ac:dyDescent="0.4">
      <c r="A614" s="6"/>
      <c r="B614" s="7"/>
      <c r="C614" s="7"/>
      <c r="D614" s="7"/>
      <c r="E614" s="7"/>
      <c r="F614" s="7"/>
      <c r="G614" s="7"/>
      <c r="H614" s="7"/>
      <c r="I614" s="7"/>
      <c r="J614" s="8"/>
      <c r="K614" s="7"/>
    </row>
    <row r="615" spans="1:11" s="3" customFormat="1" ht="16.2" x14ac:dyDescent="0.4">
      <c r="A615" s="6"/>
      <c r="B615" s="7"/>
      <c r="C615" s="7"/>
      <c r="D615" s="7"/>
      <c r="E615" s="7"/>
      <c r="F615" s="7"/>
      <c r="G615" s="7"/>
      <c r="H615" s="7"/>
      <c r="I615" s="7"/>
      <c r="J615" s="8"/>
      <c r="K615" s="7"/>
    </row>
    <row r="616" spans="1:11" s="3" customFormat="1" ht="16.2" x14ac:dyDescent="0.4">
      <c r="A616" s="6"/>
      <c r="B616" s="7"/>
      <c r="C616" s="7"/>
      <c r="D616" s="7"/>
      <c r="E616" s="7"/>
      <c r="F616" s="7"/>
      <c r="G616" s="7"/>
      <c r="H616" s="7"/>
      <c r="I616" s="7"/>
      <c r="J616" s="8"/>
      <c r="K616" s="7"/>
    </row>
    <row r="617" spans="1:11" s="3" customFormat="1" ht="16.2" x14ac:dyDescent="0.4">
      <c r="A617" s="6"/>
      <c r="B617" s="7"/>
      <c r="C617" s="7"/>
      <c r="D617" s="7"/>
      <c r="E617" s="7"/>
      <c r="F617" s="7"/>
      <c r="G617" s="7"/>
      <c r="H617" s="7"/>
      <c r="I617" s="7"/>
      <c r="J617" s="8"/>
      <c r="K617" s="7"/>
    </row>
    <row r="618" spans="1:11" s="3" customFormat="1" ht="16.2" x14ac:dyDescent="0.4">
      <c r="A618" s="6"/>
      <c r="B618" s="7"/>
      <c r="C618" s="7"/>
      <c r="D618" s="7"/>
      <c r="E618" s="7"/>
      <c r="F618" s="7"/>
      <c r="G618" s="7"/>
      <c r="H618" s="7"/>
      <c r="I618" s="7"/>
      <c r="J618" s="8"/>
      <c r="K618" s="7"/>
    </row>
    <row r="619" spans="1:11" s="3" customFormat="1" ht="16.2" x14ac:dyDescent="0.4">
      <c r="A619" s="6"/>
      <c r="B619" s="7"/>
      <c r="C619" s="7"/>
      <c r="D619" s="7"/>
      <c r="E619" s="7"/>
      <c r="F619" s="7"/>
      <c r="G619" s="7"/>
      <c r="H619" s="7"/>
      <c r="I619" s="7"/>
      <c r="J619" s="8"/>
      <c r="K619" s="7"/>
    </row>
    <row r="620" spans="1:11" s="3" customFormat="1" ht="16.2" x14ac:dyDescent="0.4">
      <c r="A620" s="6"/>
      <c r="B620" s="7"/>
      <c r="C620" s="7"/>
      <c r="D620" s="7"/>
      <c r="E620" s="7"/>
      <c r="F620" s="7"/>
      <c r="G620" s="7"/>
      <c r="H620" s="7"/>
      <c r="I620" s="7"/>
      <c r="J620" s="8"/>
      <c r="K620" s="7"/>
    </row>
    <row r="621" spans="1:11" s="3" customFormat="1" ht="16.2" x14ac:dyDescent="0.4">
      <c r="A621" s="6"/>
      <c r="B621" s="7"/>
      <c r="C621" s="7"/>
      <c r="D621" s="7"/>
      <c r="E621" s="7"/>
      <c r="F621" s="7"/>
      <c r="G621" s="7"/>
      <c r="H621" s="7"/>
      <c r="I621" s="7"/>
      <c r="J621" s="8"/>
      <c r="K621" s="7"/>
    </row>
    <row r="622" spans="1:11" s="3" customFormat="1" ht="16.2" x14ac:dyDescent="0.4">
      <c r="A622" s="6"/>
      <c r="B622" s="7"/>
      <c r="C622" s="7"/>
      <c r="D622" s="7"/>
      <c r="E622" s="7"/>
      <c r="F622" s="7"/>
      <c r="G622" s="7"/>
      <c r="H622" s="7"/>
      <c r="I622" s="7"/>
      <c r="J622" s="8"/>
      <c r="K622" s="7"/>
    </row>
    <row r="623" spans="1:11" s="3" customFormat="1" ht="16.2" x14ac:dyDescent="0.4">
      <c r="A623" s="6"/>
      <c r="B623" s="7"/>
      <c r="C623" s="7"/>
      <c r="D623" s="7"/>
      <c r="E623" s="7"/>
      <c r="F623" s="7"/>
      <c r="G623" s="7"/>
      <c r="H623" s="7"/>
      <c r="I623" s="7"/>
      <c r="J623" s="8"/>
      <c r="K623" s="7"/>
    </row>
    <row r="624" spans="1:11" s="3" customFormat="1" ht="16.2" x14ac:dyDescent="0.4">
      <c r="A624" s="6"/>
      <c r="B624" s="7"/>
      <c r="C624" s="7"/>
      <c r="D624" s="7"/>
      <c r="E624" s="7"/>
      <c r="F624" s="7"/>
      <c r="G624" s="7"/>
      <c r="H624" s="7"/>
      <c r="I624" s="7"/>
      <c r="J624" s="8"/>
      <c r="K624" s="7"/>
    </row>
    <row r="625" spans="1:11" s="3" customFormat="1" ht="16.2" x14ac:dyDescent="0.4">
      <c r="A625" s="6"/>
      <c r="B625" s="7"/>
      <c r="C625" s="7"/>
      <c r="D625" s="7"/>
      <c r="E625" s="7"/>
      <c r="F625" s="7"/>
      <c r="G625" s="7"/>
      <c r="H625" s="7"/>
      <c r="I625" s="7"/>
      <c r="J625" s="8"/>
      <c r="K625" s="7"/>
    </row>
    <row r="626" spans="1:11" s="3" customFormat="1" ht="16.2" x14ac:dyDescent="0.4">
      <c r="A626" s="6"/>
      <c r="B626" s="7"/>
      <c r="C626" s="7"/>
      <c r="D626" s="7"/>
      <c r="E626" s="7"/>
      <c r="F626" s="7"/>
      <c r="G626" s="7"/>
      <c r="H626" s="7"/>
      <c r="I626" s="7"/>
      <c r="J626" s="8"/>
      <c r="K626" s="7"/>
    </row>
    <row r="627" spans="1:11" s="3" customFormat="1" ht="16.2" x14ac:dyDescent="0.4">
      <c r="A627" s="6"/>
      <c r="B627" s="7"/>
      <c r="C627" s="7"/>
      <c r="D627" s="7"/>
      <c r="E627" s="7"/>
      <c r="F627" s="7"/>
      <c r="G627" s="7"/>
      <c r="H627" s="7"/>
      <c r="I627" s="7"/>
      <c r="J627" s="8"/>
      <c r="K627" s="7"/>
    </row>
    <row r="628" spans="1:11" s="3" customFormat="1" ht="16.2" x14ac:dyDescent="0.4">
      <c r="A628" s="6"/>
      <c r="B628" s="7"/>
      <c r="C628" s="7"/>
      <c r="D628" s="7"/>
      <c r="E628" s="7"/>
      <c r="F628" s="7"/>
      <c r="G628" s="7"/>
      <c r="H628" s="7"/>
      <c r="I628" s="7"/>
      <c r="J628" s="8"/>
      <c r="K628" s="7"/>
    </row>
    <row r="629" spans="1:11" s="3" customFormat="1" ht="16.2" x14ac:dyDescent="0.4">
      <c r="A629" s="6"/>
      <c r="B629" s="7"/>
      <c r="C629" s="7"/>
      <c r="D629" s="7"/>
      <c r="E629" s="7"/>
      <c r="F629" s="7"/>
      <c r="G629" s="7"/>
      <c r="H629" s="7"/>
      <c r="I629" s="7"/>
      <c r="J629" s="8"/>
      <c r="K629" s="7"/>
    </row>
    <row r="630" spans="1:11" s="3" customFormat="1" ht="16.2" x14ac:dyDescent="0.4">
      <c r="A630" s="6"/>
      <c r="B630" s="7"/>
      <c r="C630" s="7"/>
      <c r="D630" s="7"/>
      <c r="E630" s="7"/>
      <c r="F630" s="7"/>
      <c r="G630" s="7"/>
      <c r="H630" s="7"/>
      <c r="I630" s="7"/>
      <c r="J630" s="8"/>
      <c r="K630" s="7"/>
    </row>
    <row r="631" spans="1:11" s="3" customFormat="1" ht="16.2" x14ac:dyDescent="0.4">
      <c r="A631" s="6"/>
      <c r="B631" s="7"/>
      <c r="C631" s="7"/>
      <c r="D631" s="7"/>
      <c r="E631" s="7"/>
      <c r="F631" s="7"/>
      <c r="G631" s="7"/>
      <c r="H631" s="7"/>
      <c r="I631" s="7"/>
      <c r="J631" s="8"/>
      <c r="K631" s="7"/>
    </row>
    <row r="632" spans="1:11" s="3" customFormat="1" ht="16.2" x14ac:dyDescent="0.4">
      <c r="A632" s="6"/>
      <c r="B632" s="7"/>
      <c r="C632" s="7"/>
      <c r="D632" s="7"/>
      <c r="E632" s="7"/>
      <c r="F632" s="7"/>
      <c r="G632" s="7"/>
      <c r="H632" s="7"/>
      <c r="I632" s="7"/>
      <c r="J632" s="8"/>
      <c r="K632" s="7"/>
    </row>
    <row r="633" spans="1:11" s="3" customFormat="1" ht="16.2" x14ac:dyDescent="0.4">
      <c r="A633" s="6"/>
      <c r="B633" s="7"/>
      <c r="C633" s="7"/>
      <c r="D633" s="7"/>
      <c r="E633" s="7"/>
      <c r="F633" s="7"/>
      <c r="G633" s="7"/>
      <c r="H633" s="7"/>
      <c r="I633" s="7"/>
      <c r="J633" s="8"/>
      <c r="K633" s="7"/>
    </row>
    <row r="634" spans="1:11" s="3" customFormat="1" ht="16.2" x14ac:dyDescent="0.4">
      <c r="A634" s="6"/>
      <c r="B634" s="7"/>
      <c r="C634" s="7"/>
      <c r="D634" s="7"/>
      <c r="E634" s="7"/>
      <c r="F634" s="7"/>
      <c r="G634" s="7"/>
      <c r="H634" s="7"/>
      <c r="I634" s="7"/>
      <c r="J634" s="8"/>
      <c r="K634" s="7"/>
    </row>
    <row r="635" spans="1:11" s="3" customFormat="1" ht="16.2" x14ac:dyDescent="0.4">
      <c r="A635" s="6"/>
      <c r="B635" s="7"/>
      <c r="C635" s="7"/>
      <c r="D635" s="7"/>
      <c r="E635" s="7"/>
      <c r="F635" s="7"/>
      <c r="G635" s="7"/>
      <c r="H635" s="7"/>
      <c r="I635" s="7"/>
      <c r="J635" s="8"/>
      <c r="K635" s="7"/>
    </row>
    <row r="636" spans="1:11" s="3" customFormat="1" ht="16.2" x14ac:dyDescent="0.4">
      <c r="A636" s="6"/>
      <c r="B636" s="7"/>
      <c r="C636" s="7"/>
      <c r="D636" s="7"/>
      <c r="E636" s="7"/>
      <c r="F636" s="7"/>
      <c r="G636" s="7"/>
      <c r="H636" s="7"/>
      <c r="I636" s="7"/>
      <c r="J636" s="8"/>
      <c r="K636" s="7"/>
    </row>
    <row r="637" spans="1:11" s="3" customFormat="1" ht="16.2" x14ac:dyDescent="0.4">
      <c r="A637" s="6"/>
      <c r="B637" s="7"/>
      <c r="C637" s="7"/>
      <c r="D637" s="7"/>
      <c r="E637" s="7"/>
      <c r="F637" s="7"/>
      <c r="G637" s="7"/>
      <c r="H637" s="7"/>
      <c r="I637" s="7"/>
      <c r="J637" s="8"/>
      <c r="K637" s="7"/>
    </row>
    <row r="638" spans="1:11" s="3" customFormat="1" ht="16.2" x14ac:dyDescent="0.4">
      <c r="A638" s="6"/>
      <c r="B638" s="7"/>
      <c r="C638" s="7"/>
      <c r="D638" s="7"/>
      <c r="E638" s="7"/>
      <c r="F638" s="7"/>
      <c r="G638" s="7"/>
      <c r="H638" s="7"/>
      <c r="I638" s="7"/>
      <c r="J638" s="8"/>
      <c r="K638" s="7"/>
    </row>
    <row r="639" spans="1:11" s="3" customFormat="1" ht="16.2" x14ac:dyDescent="0.4">
      <c r="A639" s="6"/>
      <c r="B639" s="7"/>
      <c r="C639" s="7"/>
      <c r="D639" s="7"/>
      <c r="E639" s="7"/>
      <c r="F639" s="7"/>
      <c r="G639" s="7"/>
      <c r="H639" s="7"/>
      <c r="I639" s="7"/>
      <c r="J639" s="8"/>
      <c r="K639" s="7"/>
    </row>
    <row r="640" spans="1:11" s="3" customFormat="1" ht="16.2" x14ac:dyDescent="0.4">
      <c r="A640" s="6"/>
      <c r="B640" s="7"/>
      <c r="C640" s="7"/>
      <c r="D640" s="7"/>
      <c r="E640" s="7"/>
      <c r="F640" s="7"/>
      <c r="G640" s="7"/>
      <c r="H640" s="7"/>
      <c r="I640" s="7"/>
      <c r="J640" s="8"/>
      <c r="K640" s="7"/>
    </row>
    <row r="641" spans="1:11" s="3" customFormat="1" ht="16.2" x14ac:dyDescent="0.4">
      <c r="A641" s="6"/>
      <c r="B641" s="7"/>
      <c r="C641" s="7"/>
      <c r="D641" s="7"/>
      <c r="E641" s="7"/>
      <c r="F641" s="7"/>
      <c r="G641" s="7"/>
      <c r="H641" s="7"/>
      <c r="I641" s="7"/>
      <c r="J641" s="8"/>
      <c r="K641" s="7"/>
    </row>
    <row r="642" spans="1:11" s="3" customFormat="1" ht="16.2" x14ac:dyDescent="0.4">
      <c r="A642" s="6"/>
      <c r="B642" s="7"/>
      <c r="C642" s="7"/>
      <c r="D642" s="7"/>
      <c r="E642" s="7"/>
      <c r="F642" s="7"/>
      <c r="G642" s="7"/>
      <c r="H642" s="7"/>
      <c r="I642" s="7"/>
      <c r="J642" s="8"/>
      <c r="K642" s="7"/>
    </row>
    <row r="643" spans="1:11" s="3" customFormat="1" ht="16.2" x14ac:dyDescent="0.4">
      <c r="A643" s="6"/>
      <c r="B643" s="7"/>
      <c r="C643" s="7"/>
      <c r="D643" s="7"/>
      <c r="E643" s="7"/>
      <c r="F643" s="7"/>
      <c r="G643" s="7"/>
      <c r="H643" s="7"/>
      <c r="I643" s="7"/>
      <c r="J643" s="8"/>
      <c r="K643" s="7"/>
    </row>
    <row r="644" spans="1:11" s="3" customFormat="1" ht="16.2" x14ac:dyDescent="0.4">
      <c r="A644" s="6"/>
      <c r="B644" s="7"/>
      <c r="C644" s="7"/>
      <c r="D644" s="7"/>
      <c r="E644" s="7"/>
      <c r="F644" s="7"/>
      <c r="G644" s="7"/>
      <c r="H644" s="7"/>
      <c r="I644" s="7"/>
      <c r="J644" s="8"/>
      <c r="K644" s="7"/>
    </row>
    <row r="645" spans="1:11" s="3" customFormat="1" ht="16.2" x14ac:dyDescent="0.4">
      <c r="A645" s="6"/>
      <c r="B645" s="7"/>
      <c r="C645" s="7"/>
      <c r="D645" s="7"/>
      <c r="E645" s="7"/>
      <c r="F645" s="7"/>
      <c r="G645" s="7"/>
      <c r="H645" s="7"/>
      <c r="I645" s="7"/>
      <c r="J645" s="8"/>
      <c r="K645" s="7"/>
    </row>
    <row r="646" spans="1:11" s="3" customFormat="1" ht="16.2" x14ac:dyDescent="0.4">
      <c r="A646" s="6"/>
      <c r="B646" s="7"/>
      <c r="C646" s="7"/>
      <c r="D646" s="7"/>
      <c r="E646" s="7"/>
      <c r="F646" s="7"/>
      <c r="G646" s="7"/>
      <c r="H646" s="7"/>
      <c r="I646" s="7"/>
      <c r="J646" s="8"/>
      <c r="K646" s="7"/>
    </row>
    <row r="647" spans="1:11" s="3" customFormat="1" ht="16.2" x14ac:dyDescent="0.4">
      <c r="A647" s="6"/>
      <c r="B647" s="7"/>
      <c r="C647" s="7"/>
      <c r="D647" s="7"/>
      <c r="E647" s="7"/>
      <c r="F647" s="7"/>
      <c r="G647" s="7"/>
      <c r="H647" s="7"/>
      <c r="I647" s="7"/>
      <c r="J647" s="8"/>
      <c r="K647" s="7"/>
    </row>
    <row r="648" spans="1:11" s="3" customFormat="1" ht="16.2" x14ac:dyDescent="0.4">
      <c r="A648" s="6"/>
      <c r="B648" s="7"/>
      <c r="C648" s="7"/>
      <c r="D648" s="7"/>
      <c r="E648" s="7"/>
      <c r="F648" s="7"/>
      <c r="G648" s="7"/>
      <c r="H648" s="7"/>
      <c r="I648" s="7"/>
      <c r="J648" s="8"/>
      <c r="K648" s="7"/>
    </row>
    <row r="649" spans="1:11" s="3" customFormat="1" ht="16.2" x14ac:dyDescent="0.4">
      <c r="A649" s="6"/>
      <c r="B649" s="7"/>
      <c r="C649" s="7"/>
      <c r="D649" s="7"/>
      <c r="E649" s="7"/>
      <c r="F649" s="7"/>
      <c r="G649" s="7"/>
      <c r="H649" s="7"/>
      <c r="I649" s="7"/>
      <c r="J649" s="8"/>
      <c r="K649" s="7"/>
    </row>
    <row r="650" spans="1:11" s="3" customFormat="1" ht="16.2" x14ac:dyDescent="0.4">
      <c r="A650" s="6"/>
      <c r="B650" s="7"/>
      <c r="C650" s="7"/>
      <c r="D650" s="7"/>
      <c r="E650" s="7"/>
      <c r="F650" s="7"/>
      <c r="G650" s="7"/>
      <c r="H650" s="7"/>
      <c r="I650" s="7"/>
      <c r="J650" s="8"/>
      <c r="K650" s="7"/>
    </row>
    <row r="651" spans="1:11" s="3" customFormat="1" ht="16.2" x14ac:dyDescent="0.4">
      <c r="A651" s="6"/>
      <c r="B651" s="7"/>
      <c r="C651" s="7"/>
      <c r="D651" s="7"/>
      <c r="E651" s="7"/>
      <c r="F651" s="7"/>
      <c r="G651" s="7"/>
      <c r="H651" s="7"/>
      <c r="I651" s="7"/>
      <c r="J651" s="8"/>
      <c r="K651" s="7"/>
    </row>
    <row r="652" spans="1:11" s="3" customFormat="1" ht="16.2" x14ac:dyDescent="0.4">
      <c r="A652" s="6"/>
      <c r="B652" s="7"/>
      <c r="C652" s="7"/>
      <c r="D652" s="7"/>
      <c r="E652" s="7"/>
      <c r="F652" s="7"/>
      <c r="G652" s="7"/>
      <c r="H652" s="7"/>
      <c r="I652" s="7"/>
      <c r="J652" s="8"/>
      <c r="K652" s="7"/>
    </row>
    <row r="653" spans="1:11" s="3" customFormat="1" ht="16.2" x14ac:dyDescent="0.4">
      <c r="A653" s="6"/>
      <c r="B653" s="7"/>
      <c r="C653" s="7"/>
      <c r="D653" s="7"/>
      <c r="E653" s="7"/>
      <c r="F653" s="7"/>
      <c r="G653" s="7"/>
      <c r="H653" s="7"/>
      <c r="I653" s="7"/>
      <c r="J653" s="8"/>
      <c r="K653" s="7"/>
    </row>
    <row r="654" spans="1:11" s="3" customFormat="1" ht="16.2" x14ac:dyDescent="0.4">
      <c r="A654" s="6"/>
      <c r="B654" s="7"/>
      <c r="C654" s="7"/>
      <c r="D654" s="7"/>
      <c r="E654" s="7"/>
      <c r="F654" s="7"/>
      <c r="G654" s="7"/>
      <c r="H654" s="7"/>
      <c r="I654" s="7"/>
      <c r="J654" s="8"/>
      <c r="K654" s="7"/>
    </row>
    <row r="655" spans="1:11" s="3" customFormat="1" ht="16.2" x14ac:dyDescent="0.4">
      <c r="A655" s="6"/>
      <c r="B655" s="7"/>
      <c r="C655" s="7"/>
      <c r="D655" s="7"/>
      <c r="E655" s="7"/>
      <c r="F655" s="7"/>
      <c r="G655" s="7"/>
      <c r="H655" s="7"/>
      <c r="I655" s="7"/>
      <c r="J655" s="8"/>
      <c r="K655" s="7"/>
    </row>
    <row r="656" spans="1:11" s="3" customFormat="1" ht="16.2" x14ac:dyDescent="0.4">
      <c r="A656" s="6"/>
      <c r="B656" s="7"/>
      <c r="C656" s="7"/>
      <c r="D656" s="7"/>
      <c r="E656" s="7"/>
      <c r="F656" s="7"/>
      <c r="G656" s="7"/>
      <c r="H656" s="7"/>
      <c r="I656" s="7"/>
      <c r="J656" s="8"/>
      <c r="K656" s="7"/>
    </row>
    <row r="657" spans="1:11" s="3" customFormat="1" ht="16.2" x14ac:dyDescent="0.4">
      <c r="A657" s="6"/>
      <c r="B657" s="7"/>
      <c r="C657" s="7"/>
      <c r="D657" s="7"/>
      <c r="E657" s="7"/>
      <c r="F657" s="7"/>
      <c r="G657" s="7"/>
      <c r="H657" s="7"/>
      <c r="I657" s="7"/>
      <c r="J657" s="8"/>
      <c r="K657" s="7"/>
    </row>
    <row r="658" spans="1:11" s="3" customFormat="1" ht="16.2" x14ac:dyDescent="0.4">
      <c r="A658" s="6"/>
      <c r="B658" s="7"/>
      <c r="C658" s="7"/>
      <c r="D658" s="7"/>
      <c r="E658" s="7"/>
      <c r="F658" s="7"/>
      <c r="G658" s="7"/>
      <c r="H658" s="7"/>
      <c r="I658" s="7"/>
      <c r="J658" s="8"/>
      <c r="K658" s="7"/>
    </row>
    <row r="659" spans="1:11" s="3" customFormat="1" ht="16.2" x14ac:dyDescent="0.4">
      <c r="A659" s="6"/>
      <c r="B659" s="7"/>
      <c r="C659" s="7"/>
      <c r="D659" s="7"/>
      <c r="E659" s="7"/>
      <c r="F659" s="7"/>
      <c r="G659" s="7"/>
      <c r="H659" s="7"/>
      <c r="I659" s="7"/>
      <c r="J659" s="8"/>
      <c r="K659" s="7"/>
    </row>
    <row r="660" spans="1:11" s="3" customFormat="1" ht="16.2" x14ac:dyDescent="0.4">
      <c r="A660" s="6"/>
      <c r="B660" s="7"/>
      <c r="C660" s="7"/>
      <c r="D660" s="7"/>
      <c r="E660" s="7"/>
      <c r="F660" s="7"/>
      <c r="G660" s="7"/>
      <c r="H660" s="7"/>
      <c r="I660" s="7"/>
      <c r="J660" s="8"/>
      <c r="K660" s="7"/>
    </row>
    <row r="661" spans="1:11" s="3" customFormat="1" ht="16.2" x14ac:dyDescent="0.4">
      <c r="A661" s="6"/>
      <c r="B661" s="7"/>
      <c r="C661" s="7"/>
      <c r="D661" s="7"/>
      <c r="E661" s="7"/>
      <c r="F661" s="7"/>
      <c r="G661" s="7"/>
      <c r="H661" s="7"/>
      <c r="I661" s="7"/>
      <c r="J661" s="8"/>
      <c r="K661" s="7"/>
    </row>
    <row r="662" spans="1:11" s="3" customFormat="1" ht="16.2" x14ac:dyDescent="0.4">
      <c r="A662" s="6"/>
      <c r="B662" s="7"/>
      <c r="C662" s="7"/>
      <c r="D662" s="7"/>
      <c r="E662" s="7"/>
      <c r="F662" s="7"/>
      <c r="G662" s="7"/>
      <c r="H662" s="7"/>
      <c r="I662" s="7"/>
      <c r="J662" s="8"/>
      <c r="K662" s="7"/>
    </row>
    <row r="663" spans="1:11" s="3" customFormat="1" ht="16.2" x14ac:dyDescent="0.4">
      <c r="A663" s="6"/>
      <c r="B663" s="7"/>
      <c r="C663" s="7"/>
      <c r="D663" s="7"/>
      <c r="E663" s="7"/>
      <c r="F663" s="7"/>
      <c r="G663" s="7"/>
      <c r="H663" s="7"/>
      <c r="I663" s="7"/>
      <c r="J663" s="8"/>
      <c r="K663" s="7"/>
    </row>
    <row r="664" spans="1:11" s="3" customFormat="1" ht="16.2" x14ac:dyDescent="0.4">
      <c r="A664" s="6"/>
      <c r="B664" s="7"/>
      <c r="C664" s="7"/>
      <c r="D664" s="7"/>
      <c r="E664" s="7"/>
      <c r="F664" s="7"/>
      <c r="G664" s="7"/>
      <c r="H664" s="7"/>
      <c r="I664" s="7"/>
      <c r="J664" s="8"/>
      <c r="K664" s="7"/>
    </row>
    <row r="665" spans="1:11" s="3" customFormat="1" ht="16.2" x14ac:dyDescent="0.4">
      <c r="A665" s="6"/>
      <c r="B665" s="7"/>
      <c r="C665" s="7"/>
      <c r="D665" s="7"/>
      <c r="E665" s="7"/>
      <c r="F665" s="7"/>
      <c r="G665" s="7"/>
      <c r="H665" s="7"/>
      <c r="I665" s="7"/>
      <c r="J665" s="8"/>
      <c r="K665" s="7"/>
    </row>
    <row r="666" spans="1:11" s="3" customFormat="1" ht="16.2" x14ac:dyDescent="0.4">
      <c r="A666" s="6"/>
      <c r="B666" s="7"/>
      <c r="C666" s="7"/>
      <c r="D666" s="7"/>
      <c r="E666" s="7"/>
      <c r="F666" s="7"/>
      <c r="G666" s="7"/>
      <c r="H666" s="7"/>
      <c r="I666" s="7"/>
      <c r="J666" s="8"/>
      <c r="K666" s="7"/>
    </row>
    <row r="667" spans="1:11" s="3" customFormat="1" ht="16.2" x14ac:dyDescent="0.4">
      <c r="A667" s="6"/>
      <c r="B667" s="7"/>
      <c r="C667" s="7"/>
      <c r="D667" s="7"/>
      <c r="E667" s="7"/>
      <c r="F667" s="7"/>
      <c r="G667" s="7"/>
      <c r="H667" s="7"/>
      <c r="I667" s="7"/>
      <c r="J667" s="8"/>
      <c r="K667" s="7"/>
    </row>
    <row r="668" spans="1:11" s="3" customFormat="1" ht="16.2" x14ac:dyDescent="0.4">
      <c r="A668" s="6"/>
      <c r="B668" s="7"/>
      <c r="C668" s="7"/>
      <c r="D668" s="7"/>
      <c r="E668" s="7"/>
      <c r="F668" s="7"/>
      <c r="G668" s="7"/>
      <c r="H668" s="7"/>
      <c r="I668" s="7"/>
      <c r="J668" s="8"/>
      <c r="K668" s="7"/>
    </row>
    <row r="669" spans="1:11" s="3" customFormat="1" ht="16.2" x14ac:dyDescent="0.4">
      <c r="A669" s="6"/>
      <c r="B669" s="7"/>
      <c r="C669" s="7"/>
      <c r="D669" s="7"/>
      <c r="E669" s="7"/>
      <c r="F669" s="7"/>
      <c r="G669" s="7"/>
      <c r="H669" s="7"/>
      <c r="I669" s="7"/>
      <c r="J669" s="8"/>
      <c r="K669" s="7"/>
    </row>
    <row r="670" spans="1:11" s="3" customFormat="1" ht="16.2" x14ac:dyDescent="0.4">
      <c r="A670" s="6"/>
      <c r="B670" s="7"/>
      <c r="C670" s="7"/>
      <c r="D670" s="7"/>
      <c r="E670" s="7"/>
      <c r="F670" s="7"/>
      <c r="G670" s="7"/>
      <c r="H670" s="7"/>
      <c r="I670" s="7"/>
      <c r="J670" s="8"/>
      <c r="K670" s="7"/>
    </row>
    <row r="671" spans="1:11" s="3" customFormat="1" ht="16.2" x14ac:dyDescent="0.4">
      <c r="A671" s="6"/>
      <c r="B671" s="7"/>
      <c r="C671" s="7"/>
      <c r="D671" s="7"/>
      <c r="E671" s="7"/>
      <c r="F671" s="7"/>
      <c r="G671" s="7"/>
      <c r="H671" s="7"/>
      <c r="I671" s="7"/>
      <c r="J671" s="8"/>
      <c r="K671" s="7"/>
    </row>
    <row r="672" spans="1:11" s="3" customFormat="1" ht="16.2" x14ac:dyDescent="0.4">
      <c r="A672" s="6"/>
      <c r="B672" s="7"/>
      <c r="C672" s="7"/>
      <c r="D672" s="7"/>
      <c r="E672" s="7"/>
      <c r="F672" s="7"/>
      <c r="G672" s="7"/>
      <c r="H672" s="7"/>
      <c r="I672" s="7"/>
      <c r="J672" s="8"/>
      <c r="K672" s="7"/>
    </row>
    <row r="673" spans="1:11" s="3" customFormat="1" ht="16.2" x14ac:dyDescent="0.4">
      <c r="A673" s="6"/>
      <c r="B673" s="7"/>
      <c r="C673" s="7"/>
      <c r="D673" s="7"/>
      <c r="E673" s="7"/>
      <c r="F673" s="7"/>
      <c r="G673" s="7"/>
      <c r="H673" s="7"/>
      <c r="I673" s="7"/>
      <c r="J673" s="8"/>
      <c r="K673" s="7"/>
    </row>
    <row r="674" spans="1:11" s="3" customFormat="1" ht="16.2" x14ac:dyDescent="0.4">
      <c r="A674" s="6"/>
      <c r="B674" s="7"/>
      <c r="C674" s="7"/>
      <c r="D674" s="7"/>
      <c r="E674" s="7"/>
      <c r="F674" s="7"/>
      <c r="G674" s="7"/>
      <c r="H674" s="7"/>
      <c r="I674" s="7"/>
      <c r="J674" s="8"/>
      <c r="K674" s="7"/>
    </row>
    <row r="675" spans="1:11" s="3" customFormat="1" ht="16.2" x14ac:dyDescent="0.4">
      <c r="A675" s="6"/>
      <c r="B675" s="7"/>
      <c r="C675" s="7"/>
      <c r="D675" s="7"/>
      <c r="E675" s="7"/>
      <c r="F675" s="7"/>
      <c r="G675" s="7"/>
      <c r="H675" s="7"/>
      <c r="I675" s="7"/>
      <c r="J675" s="8"/>
      <c r="K675" s="7"/>
    </row>
    <row r="676" spans="1:11" s="3" customFormat="1" ht="16.2" x14ac:dyDescent="0.4">
      <c r="A676" s="6"/>
      <c r="B676" s="7"/>
      <c r="C676" s="7"/>
      <c r="D676" s="7"/>
      <c r="E676" s="7"/>
      <c r="F676" s="7"/>
      <c r="G676" s="7"/>
      <c r="H676" s="7"/>
      <c r="I676" s="7"/>
      <c r="J676" s="8"/>
      <c r="K676" s="7"/>
    </row>
    <row r="677" spans="1:11" s="3" customFormat="1" ht="16.2" x14ac:dyDescent="0.4">
      <c r="A677" s="6"/>
      <c r="B677" s="7"/>
      <c r="C677" s="7"/>
      <c r="D677" s="7"/>
      <c r="E677" s="7"/>
      <c r="F677" s="7"/>
      <c r="G677" s="7"/>
      <c r="H677" s="7"/>
      <c r="I677" s="7"/>
      <c r="J677" s="8"/>
      <c r="K677" s="7"/>
    </row>
    <row r="678" spans="1:11" s="3" customFormat="1" ht="16.2" x14ac:dyDescent="0.4">
      <c r="A678" s="6"/>
      <c r="B678" s="7"/>
      <c r="C678" s="7"/>
      <c r="D678" s="7"/>
      <c r="E678" s="7"/>
      <c r="F678" s="7"/>
      <c r="G678" s="7"/>
      <c r="H678" s="7"/>
      <c r="I678" s="7"/>
      <c r="J678" s="8"/>
      <c r="K678" s="7"/>
    </row>
    <row r="679" spans="1:11" s="3" customFormat="1" ht="16.2" x14ac:dyDescent="0.4">
      <c r="A679" s="6"/>
      <c r="B679" s="7"/>
      <c r="C679" s="7"/>
      <c r="D679" s="7"/>
      <c r="E679" s="7"/>
      <c r="F679" s="7"/>
      <c r="G679" s="7"/>
      <c r="H679" s="7"/>
      <c r="I679" s="7"/>
      <c r="J679" s="8"/>
      <c r="K679" s="7"/>
    </row>
    <row r="680" spans="1:11" s="3" customFormat="1" ht="16.2" x14ac:dyDescent="0.4">
      <c r="A680" s="6"/>
      <c r="B680" s="7"/>
      <c r="C680" s="7"/>
      <c r="D680" s="7"/>
      <c r="E680" s="7"/>
      <c r="F680" s="7"/>
      <c r="G680" s="7"/>
      <c r="H680" s="7"/>
      <c r="I680" s="7"/>
      <c r="J680" s="8"/>
      <c r="K680" s="7"/>
    </row>
    <row r="681" spans="1:11" s="3" customFormat="1" ht="16.2" x14ac:dyDescent="0.4">
      <c r="A681" s="6"/>
      <c r="B681" s="7"/>
      <c r="C681" s="7"/>
      <c r="D681" s="7"/>
      <c r="E681" s="7"/>
      <c r="F681" s="7"/>
      <c r="G681" s="7"/>
      <c r="H681" s="7"/>
      <c r="I681" s="7"/>
      <c r="J681" s="8"/>
      <c r="K681" s="7"/>
    </row>
    <row r="682" spans="1:11" s="3" customFormat="1" ht="16.2" x14ac:dyDescent="0.4">
      <c r="A682" s="6"/>
      <c r="B682" s="7"/>
      <c r="C682" s="7"/>
      <c r="D682" s="7"/>
      <c r="E682" s="7"/>
      <c r="F682" s="7"/>
      <c r="G682" s="7"/>
      <c r="H682" s="7"/>
      <c r="I682" s="7"/>
      <c r="J682" s="8"/>
      <c r="K682" s="7"/>
    </row>
    <row r="683" spans="1:11" s="3" customFormat="1" ht="16.2" x14ac:dyDescent="0.4">
      <c r="A683" s="6"/>
      <c r="B683" s="7"/>
      <c r="C683" s="7"/>
      <c r="D683" s="7"/>
      <c r="E683" s="7"/>
      <c r="F683" s="7"/>
      <c r="G683" s="7"/>
      <c r="H683" s="7"/>
      <c r="I683" s="7"/>
      <c r="J683" s="8"/>
      <c r="K683" s="7"/>
    </row>
    <row r="684" spans="1:11" s="3" customFormat="1" ht="16.2" x14ac:dyDescent="0.4">
      <c r="A684" s="6"/>
      <c r="B684" s="7"/>
      <c r="C684" s="7"/>
      <c r="D684" s="7"/>
      <c r="E684" s="7"/>
      <c r="F684" s="7"/>
      <c r="G684" s="7"/>
      <c r="H684" s="7"/>
      <c r="I684" s="7"/>
      <c r="J684" s="8"/>
      <c r="K684" s="7"/>
    </row>
    <row r="685" spans="1:11" s="3" customFormat="1" ht="16.2" x14ac:dyDescent="0.4">
      <c r="A685" s="6"/>
      <c r="B685" s="7"/>
      <c r="C685" s="7"/>
      <c r="D685" s="7"/>
      <c r="E685" s="7"/>
      <c r="F685" s="7"/>
      <c r="G685" s="7"/>
      <c r="H685" s="7"/>
      <c r="I685" s="7"/>
      <c r="J685" s="8"/>
      <c r="K685" s="7"/>
    </row>
    <row r="686" spans="1:11" s="3" customFormat="1" ht="16.2" x14ac:dyDescent="0.4">
      <c r="A686" s="6"/>
      <c r="B686" s="7"/>
      <c r="C686" s="7"/>
      <c r="D686" s="7"/>
      <c r="E686" s="7"/>
      <c r="F686" s="7"/>
      <c r="G686" s="7"/>
      <c r="H686" s="7"/>
      <c r="I686" s="7"/>
      <c r="J686" s="8"/>
      <c r="K686" s="7"/>
    </row>
    <row r="687" spans="1:11" s="3" customFormat="1" ht="16.2" x14ac:dyDescent="0.4">
      <c r="A687" s="6"/>
      <c r="B687" s="7"/>
      <c r="C687" s="7"/>
      <c r="D687" s="7"/>
      <c r="E687" s="7"/>
      <c r="F687" s="7"/>
      <c r="G687" s="7"/>
      <c r="H687" s="7"/>
      <c r="I687" s="7"/>
      <c r="J687" s="8"/>
      <c r="K687" s="7"/>
    </row>
    <row r="688" spans="1:11" s="3" customFormat="1" ht="16.2" x14ac:dyDescent="0.4">
      <c r="A688" s="6"/>
      <c r="B688" s="7"/>
      <c r="C688" s="7"/>
      <c r="D688" s="7"/>
      <c r="E688" s="7"/>
      <c r="F688" s="7"/>
      <c r="G688" s="7"/>
      <c r="H688" s="7"/>
      <c r="I688" s="7"/>
      <c r="J688" s="8"/>
      <c r="K688" s="7"/>
    </row>
    <row r="689" spans="1:11" s="3" customFormat="1" ht="16.2" x14ac:dyDescent="0.4">
      <c r="A689" s="6"/>
      <c r="B689" s="7"/>
      <c r="C689" s="7"/>
      <c r="D689" s="7"/>
      <c r="E689" s="7"/>
      <c r="F689" s="7"/>
      <c r="G689" s="7"/>
      <c r="H689" s="7"/>
      <c r="I689" s="7"/>
      <c r="J689" s="8"/>
      <c r="K689" s="7"/>
    </row>
    <row r="690" spans="1:11" s="3" customFormat="1" ht="16.2" x14ac:dyDescent="0.4">
      <c r="A690" s="6"/>
      <c r="B690" s="7"/>
      <c r="C690" s="7"/>
      <c r="D690" s="7"/>
      <c r="E690" s="7"/>
      <c r="F690" s="7"/>
      <c r="G690" s="7"/>
      <c r="H690" s="7"/>
      <c r="I690" s="7"/>
      <c r="J690" s="8"/>
      <c r="K690" s="7"/>
    </row>
    <row r="691" spans="1:11" s="3" customFormat="1" ht="16.2" x14ac:dyDescent="0.4">
      <c r="A691" s="6"/>
      <c r="B691" s="7"/>
      <c r="C691" s="7"/>
      <c r="D691" s="7"/>
      <c r="E691" s="7"/>
      <c r="F691" s="7"/>
      <c r="G691" s="7"/>
      <c r="H691" s="7"/>
      <c r="I691" s="7"/>
      <c r="J691" s="8"/>
      <c r="K691" s="7"/>
    </row>
    <row r="692" spans="1:11" s="3" customFormat="1" ht="16.2" x14ac:dyDescent="0.4">
      <c r="A692" s="6"/>
      <c r="B692" s="7"/>
      <c r="C692" s="7"/>
      <c r="D692" s="7"/>
      <c r="E692" s="7"/>
      <c r="F692" s="7"/>
      <c r="G692" s="7"/>
      <c r="H692" s="7"/>
      <c r="I692" s="7"/>
      <c r="J692" s="8"/>
      <c r="K692" s="7"/>
    </row>
    <row r="693" spans="1:11" s="3" customFormat="1" ht="16.2" x14ac:dyDescent="0.4">
      <c r="A693" s="6"/>
      <c r="B693" s="7"/>
      <c r="C693" s="7"/>
      <c r="D693" s="7"/>
      <c r="E693" s="7"/>
      <c r="F693" s="7"/>
      <c r="G693" s="7"/>
      <c r="H693" s="7"/>
      <c r="I693" s="7"/>
      <c r="J693" s="8"/>
      <c r="K693" s="7"/>
    </row>
    <row r="694" spans="1:11" s="3" customFormat="1" ht="16.2" x14ac:dyDescent="0.4">
      <c r="A694" s="6"/>
      <c r="B694" s="7"/>
      <c r="C694" s="7"/>
      <c r="D694" s="7"/>
      <c r="E694" s="7"/>
      <c r="F694" s="7"/>
      <c r="G694" s="7"/>
      <c r="H694" s="7"/>
      <c r="I694" s="7"/>
      <c r="J694" s="8"/>
      <c r="K694" s="7"/>
    </row>
    <row r="695" spans="1:11" s="3" customFormat="1" ht="16.2" x14ac:dyDescent="0.4">
      <c r="A695" s="6"/>
      <c r="B695" s="7"/>
      <c r="C695" s="7"/>
      <c r="D695" s="7"/>
      <c r="E695" s="7"/>
      <c r="F695" s="7"/>
      <c r="G695" s="7"/>
      <c r="H695" s="7"/>
      <c r="I695" s="7"/>
      <c r="J695" s="8"/>
      <c r="K695" s="7"/>
    </row>
    <row r="696" spans="1:11" s="3" customFormat="1" ht="16.2" x14ac:dyDescent="0.4">
      <c r="A696" s="6"/>
      <c r="B696" s="7"/>
      <c r="C696" s="7"/>
      <c r="D696" s="7"/>
      <c r="E696" s="7"/>
      <c r="F696" s="7"/>
      <c r="G696" s="7"/>
      <c r="H696" s="7"/>
      <c r="I696" s="7"/>
      <c r="J696" s="8"/>
      <c r="K696" s="7"/>
    </row>
    <row r="697" spans="1:11" s="3" customFormat="1" ht="16.2" x14ac:dyDescent="0.4">
      <c r="A697" s="6"/>
      <c r="B697" s="7"/>
      <c r="C697" s="7"/>
      <c r="D697" s="7"/>
      <c r="E697" s="7"/>
      <c r="F697" s="7"/>
      <c r="G697" s="7"/>
      <c r="H697" s="7"/>
      <c r="I697" s="7"/>
      <c r="J697" s="8"/>
      <c r="K697" s="7"/>
    </row>
    <row r="698" spans="1:11" s="3" customFormat="1" ht="16.2" x14ac:dyDescent="0.4">
      <c r="A698" s="6"/>
      <c r="B698" s="7"/>
      <c r="C698" s="7"/>
      <c r="D698" s="7"/>
      <c r="E698" s="7"/>
      <c r="F698" s="7"/>
      <c r="G698" s="7"/>
      <c r="H698" s="7"/>
      <c r="I698" s="7"/>
      <c r="J698" s="8"/>
      <c r="K698" s="7"/>
    </row>
    <row r="699" spans="1:11" s="3" customFormat="1" ht="16.2" x14ac:dyDescent="0.4">
      <c r="A699" s="6"/>
      <c r="B699" s="7"/>
      <c r="C699" s="7"/>
      <c r="D699" s="7"/>
      <c r="E699" s="7"/>
      <c r="F699" s="7"/>
      <c r="G699" s="7"/>
      <c r="H699" s="7"/>
      <c r="I699" s="7"/>
      <c r="J699" s="8"/>
      <c r="K699" s="7"/>
    </row>
    <row r="700" spans="1:11" s="3" customFormat="1" ht="16.2" x14ac:dyDescent="0.4">
      <c r="A700" s="6"/>
      <c r="B700" s="7"/>
      <c r="C700" s="7"/>
      <c r="D700" s="7"/>
      <c r="E700" s="7"/>
      <c r="F700" s="7"/>
      <c r="G700" s="7"/>
      <c r="H700" s="7"/>
      <c r="I700" s="7"/>
      <c r="J700" s="8"/>
      <c r="K700" s="7"/>
    </row>
    <row r="701" spans="1:11" s="3" customFormat="1" ht="16.2" x14ac:dyDescent="0.4">
      <c r="A701" s="6"/>
      <c r="B701" s="7"/>
      <c r="C701" s="7"/>
      <c r="D701" s="7"/>
      <c r="E701" s="7"/>
      <c r="F701" s="7"/>
      <c r="G701" s="7"/>
      <c r="H701" s="7"/>
      <c r="I701" s="7"/>
      <c r="J701" s="8"/>
      <c r="K701" s="7"/>
    </row>
    <row r="702" spans="1:11" s="3" customFormat="1" ht="16.2" x14ac:dyDescent="0.4">
      <c r="A702" s="6"/>
      <c r="B702" s="7"/>
      <c r="C702" s="7"/>
      <c r="D702" s="7"/>
      <c r="E702" s="7"/>
      <c r="F702" s="7"/>
      <c r="G702" s="7"/>
      <c r="H702" s="7"/>
      <c r="I702" s="7"/>
      <c r="J702" s="8"/>
      <c r="K702" s="7"/>
    </row>
    <row r="703" spans="1:11" s="3" customFormat="1" ht="16.2" x14ac:dyDescent="0.4">
      <c r="A703" s="6"/>
      <c r="B703" s="7"/>
      <c r="C703" s="7"/>
      <c r="D703" s="7"/>
      <c r="E703" s="7"/>
      <c r="F703" s="7"/>
      <c r="G703" s="7"/>
      <c r="H703" s="7"/>
      <c r="I703" s="7"/>
      <c r="J703" s="8"/>
      <c r="K703" s="7"/>
    </row>
    <row r="704" spans="1:11" s="3" customFormat="1" ht="16.2" x14ac:dyDescent="0.4">
      <c r="A704" s="6"/>
      <c r="B704" s="7"/>
      <c r="C704" s="7"/>
      <c r="D704" s="7"/>
      <c r="E704" s="7"/>
      <c r="F704" s="7"/>
      <c r="G704" s="7"/>
      <c r="H704" s="7"/>
      <c r="I704" s="7"/>
      <c r="J704" s="8"/>
      <c r="K704" s="7"/>
    </row>
    <row r="705" spans="1:11" s="3" customFormat="1" ht="16.2" x14ac:dyDescent="0.4">
      <c r="A705" s="6"/>
      <c r="B705" s="7"/>
      <c r="C705" s="7"/>
      <c r="D705" s="7"/>
      <c r="E705" s="7"/>
      <c r="F705" s="7"/>
      <c r="G705" s="7"/>
      <c r="H705" s="7"/>
      <c r="I705" s="7"/>
      <c r="J705" s="8"/>
      <c r="K705" s="7"/>
    </row>
    <row r="706" spans="1:11" s="3" customFormat="1" ht="16.2" x14ac:dyDescent="0.4">
      <c r="A706" s="6"/>
      <c r="B706" s="7"/>
      <c r="C706" s="7"/>
      <c r="D706" s="7"/>
      <c r="E706" s="7"/>
      <c r="F706" s="7"/>
      <c r="G706" s="7"/>
      <c r="H706" s="7"/>
      <c r="I706" s="7"/>
      <c r="J706" s="8"/>
      <c r="K706" s="7"/>
    </row>
    <row r="707" spans="1:11" s="3" customFormat="1" ht="16.2" x14ac:dyDescent="0.4">
      <c r="A707" s="6"/>
      <c r="B707" s="7"/>
      <c r="C707" s="7"/>
      <c r="D707" s="7"/>
      <c r="E707" s="7"/>
      <c r="F707" s="7"/>
      <c r="G707" s="7"/>
      <c r="H707" s="7"/>
      <c r="I707" s="7"/>
      <c r="J707" s="8"/>
      <c r="K707" s="7"/>
    </row>
    <row r="708" spans="1:11" s="3" customFormat="1" ht="16.2" x14ac:dyDescent="0.4">
      <c r="A708" s="6"/>
      <c r="B708" s="7"/>
      <c r="C708" s="7"/>
      <c r="D708" s="7"/>
      <c r="E708" s="7"/>
      <c r="F708" s="7"/>
      <c r="G708" s="7"/>
      <c r="H708" s="7"/>
      <c r="I708" s="7"/>
      <c r="J708" s="8"/>
      <c r="K708" s="7"/>
    </row>
    <row r="709" spans="1:11" s="3" customFormat="1" ht="16.2" x14ac:dyDescent="0.4">
      <c r="A709" s="6"/>
      <c r="B709" s="7"/>
      <c r="C709" s="7"/>
      <c r="D709" s="7"/>
      <c r="E709" s="7"/>
      <c r="F709" s="7"/>
      <c r="G709" s="7"/>
      <c r="H709" s="7"/>
      <c r="I709" s="7"/>
      <c r="J709" s="8"/>
      <c r="K709" s="7"/>
    </row>
    <row r="710" spans="1:11" s="3" customFormat="1" ht="16.2" x14ac:dyDescent="0.4">
      <c r="A710" s="6"/>
      <c r="B710" s="7"/>
      <c r="C710" s="7"/>
      <c r="D710" s="7"/>
      <c r="E710" s="7"/>
      <c r="F710" s="7"/>
      <c r="G710" s="7"/>
      <c r="H710" s="7"/>
      <c r="I710" s="7"/>
      <c r="J710" s="8"/>
      <c r="K710" s="7"/>
    </row>
    <row r="711" spans="1:11" s="3" customFormat="1" ht="16.2" x14ac:dyDescent="0.4">
      <c r="A711" s="6"/>
      <c r="B711" s="7"/>
      <c r="C711" s="7"/>
      <c r="D711" s="7"/>
      <c r="E711" s="7"/>
      <c r="F711" s="7"/>
      <c r="G711" s="7"/>
      <c r="H711" s="7"/>
      <c r="I711" s="7"/>
      <c r="J711" s="8"/>
      <c r="K711" s="7"/>
    </row>
    <row r="712" spans="1:11" s="3" customFormat="1" ht="16.2" x14ac:dyDescent="0.4">
      <c r="A712" s="6"/>
      <c r="B712" s="7"/>
      <c r="C712" s="7"/>
      <c r="D712" s="7"/>
      <c r="E712" s="7"/>
      <c r="F712" s="7"/>
      <c r="G712" s="7"/>
      <c r="H712" s="7"/>
      <c r="I712" s="7"/>
      <c r="J712" s="8"/>
      <c r="K712" s="7"/>
    </row>
    <row r="713" spans="1:11" s="3" customFormat="1" ht="16.2" x14ac:dyDescent="0.4">
      <c r="A713" s="6"/>
      <c r="B713" s="7"/>
      <c r="C713" s="7"/>
      <c r="D713" s="7"/>
      <c r="E713" s="7"/>
      <c r="F713" s="7"/>
      <c r="G713" s="7"/>
      <c r="H713" s="7"/>
      <c r="I713" s="7"/>
      <c r="J713" s="8"/>
      <c r="K713" s="7"/>
    </row>
    <row r="714" spans="1:11" s="3" customFormat="1" ht="16.2" x14ac:dyDescent="0.4">
      <c r="A714" s="6"/>
      <c r="B714" s="7"/>
      <c r="C714" s="7"/>
      <c r="D714" s="7"/>
      <c r="E714" s="7"/>
      <c r="F714" s="7"/>
      <c r="G714" s="7"/>
      <c r="H714" s="7"/>
      <c r="I714" s="7"/>
      <c r="J714" s="8"/>
      <c r="K714" s="7"/>
    </row>
    <row r="715" spans="1:11" s="3" customFormat="1" ht="16.2" x14ac:dyDescent="0.4">
      <c r="A715" s="6"/>
      <c r="B715" s="7"/>
      <c r="C715" s="7"/>
      <c r="D715" s="7"/>
      <c r="E715" s="7"/>
      <c r="F715" s="7"/>
      <c r="G715" s="7"/>
      <c r="H715" s="7"/>
      <c r="I715" s="7"/>
      <c r="J715" s="8"/>
      <c r="K715" s="7"/>
    </row>
    <row r="716" spans="1:11" s="3" customFormat="1" ht="16.2" x14ac:dyDescent="0.4">
      <c r="A716" s="6"/>
      <c r="B716" s="7"/>
      <c r="C716" s="7"/>
      <c r="D716" s="7"/>
      <c r="E716" s="7"/>
      <c r="F716" s="7"/>
      <c r="G716" s="7"/>
      <c r="H716" s="7"/>
      <c r="I716" s="7"/>
      <c r="J716" s="8"/>
      <c r="K716" s="7"/>
    </row>
    <row r="717" spans="1:11" s="3" customFormat="1" ht="16.2" x14ac:dyDescent="0.4">
      <c r="A717" s="6"/>
      <c r="B717" s="7"/>
      <c r="C717" s="7"/>
      <c r="D717" s="7"/>
      <c r="E717" s="7"/>
      <c r="F717" s="7"/>
      <c r="G717" s="7"/>
      <c r="H717" s="7"/>
      <c r="I717" s="7"/>
      <c r="J717" s="8"/>
      <c r="K717" s="7"/>
    </row>
    <row r="718" spans="1:11" s="3" customFormat="1" ht="16.2" x14ac:dyDescent="0.4">
      <c r="A718" s="6"/>
      <c r="B718" s="7"/>
      <c r="C718" s="7"/>
      <c r="D718" s="7"/>
      <c r="E718" s="7"/>
      <c r="F718" s="7"/>
      <c r="G718" s="7"/>
      <c r="H718" s="7"/>
      <c r="I718" s="7"/>
      <c r="J718" s="8"/>
      <c r="K718" s="7"/>
    </row>
    <row r="719" spans="1:11" s="3" customFormat="1" ht="16.2" x14ac:dyDescent="0.4">
      <c r="A719" s="6"/>
      <c r="B719" s="7"/>
      <c r="C719" s="7"/>
      <c r="D719" s="7"/>
      <c r="E719" s="7"/>
      <c r="F719" s="7"/>
      <c r="G719" s="7"/>
      <c r="H719" s="7"/>
      <c r="I719" s="7"/>
      <c r="J719" s="8"/>
      <c r="K719" s="7"/>
    </row>
    <row r="720" spans="1:11" s="3" customFormat="1" ht="16.2" x14ac:dyDescent="0.4">
      <c r="A720" s="6"/>
      <c r="B720" s="7"/>
      <c r="C720" s="7"/>
      <c r="D720" s="7"/>
      <c r="E720" s="7"/>
      <c r="F720" s="7"/>
      <c r="G720" s="7"/>
      <c r="H720" s="7"/>
      <c r="I720" s="7"/>
      <c r="J720" s="8"/>
      <c r="K720" s="7"/>
    </row>
    <row r="721" spans="1:11" s="3" customFormat="1" ht="16.2" x14ac:dyDescent="0.4">
      <c r="A721" s="6"/>
      <c r="B721" s="7"/>
      <c r="C721" s="7"/>
      <c r="D721" s="7"/>
      <c r="E721" s="7"/>
      <c r="F721" s="7"/>
      <c r="G721" s="7"/>
      <c r="H721" s="7"/>
      <c r="I721" s="7"/>
      <c r="J721" s="8"/>
      <c r="K721" s="7"/>
    </row>
    <row r="722" spans="1:11" s="3" customFormat="1" ht="16.2" x14ac:dyDescent="0.4">
      <c r="A722" s="6"/>
      <c r="B722" s="7"/>
      <c r="C722" s="7"/>
      <c r="D722" s="7"/>
      <c r="E722" s="7"/>
      <c r="F722" s="7"/>
      <c r="G722" s="7"/>
      <c r="H722" s="7"/>
      <c r="I722" s="7"/>
      <c r="J722" s="8"/>
      <c r="K722" s="7"/>
    </row>
    <row r="723" spans="1:11" s="3" customFormat="1" ht="16.2" x14ac:dyDescent="0.4">
      <c r="A723" s="6"/>
      <c r="B723" s="7"/>
      <c r="C723" s="7"/>
      <c r="D723" s="7"/>
      <c r="E723" s="7"/>
      <c r="F723" s="7"/>
      <c r="G723" s="7"/>
      <c r="H723" s="7"/>
      <c r="I723" s="7"/>
      <c r="J723" s="8"/>
      <c r="K723" s="7"/>
    </row>
    <row r="724" spans="1:11" s="3" customFormat="1" ht="16.2" x14ac:dyDescent="0.4">
      <c r="A724" s="6"/>
      <c r="B724" s="7"/>
      <c r="C724" s="7"/>
      <c r="D724" s="7"/>
      <c r="E724" s="7"/>
      <c r="F724" s="7"/>
      <c r="G724" s="7"/>
      <c r="H724" s="7"/>
      <c r="I724" s="7"/>
      <c r="J724" s="8"/>
      <c r="K724" s="7"/>
    </row>
    <row r="725" spans="1:11" s="3" customFormat="1" ht="16.2" x14ac:dyDescent="0.4">
      <c r="A725" s="6"/>
      <c r="B725" s="7"/>
      <c r="C725" s="7"/>
      <c r="D725" s="7"/>
      <c r="E725" s="7"/>
      <c r="F725" s="7"/>
      <c r="G725" s="7"/>
      <c r="H725" s="7"/>
      <c r="I725" s="7"/>
      <c r="J725" s="8"/>
      <c r="K725" s="7"/>
    </row>
    <row r="726" spans="1:11" s="3" customFormat="1" ht="16.2" x14ac:dyDescent="0.4">
      <c r="A726" s="6"/>
      <c r="B726" s="7"/>
      <c r="C726" s="7"/>
      <c r="D726" s="7"/>
      <c r="E726" s="7"/>
      <c r="F726" s="7"/>
      <c r="G726" s="7"/>
      <c r="H726" s="7"/>
      <c r="I726" s="7"/>
      <c r="J726" s="8"/>
      <c r="K726" s="7"/>
    </row>
    <row r="727" spans="1:11" s="3" customFormat="1" ht="16.2" x14ac:dyDescent="0.4">
      <c r="A727" s="6"/>
      <c r="B727" s="7"/>
      <c r="C727" s="7"/>
      <c r="D727" s="7"/>
      <c r="E727" s="7"/>
      <c r="F727" s="7"/>
      <c r="G727" s="7"/>
      <c r="H727" s="7"/>
      <c r="I727" s="7"/>
      <c r="J727" s="8"/>
      <c r="K727" s="7"/>
    </row>
    <row r="728" spans="1:11" s="3" customFormat="1" ht="16.2" x14ac:dyDescent="0.4">
      <c r="A728" s="6"/>
      <c r="B728" s="7"/>
      <c r="C728" s="7"/>
      <c r="D728" s="7"/>
      <c r="E728" s="7"/>
      <c r="F728" s="7"/>
      <c r="G728" s="7"/>
      <c r="H728" s="7"/>
      <c r="I728" s="7"/>
      <c r="J728" s="8"/>
      <c r="K728" s="7"/>
    </row>
    <row r="729" spans="1:11" s="3" customFormat="1" ht="16.2" x14ac:dyDescent="0.4">
      <c r="A729" s="6"/>
      <c r="B729" s="7"/>
      <c r="C729" s="7"/>
      <c r="D729" s="7"/>
      <c r="E729" s="7"/>
      <c r="F729" s="7"/>
      <c r="G729" s="7"/>
      <c r="H729" s="7"/>
      <c r="I729" s="7"/>
      <c r="J729" s="8"/>
      <c r="K729" s="7"/>
    </row>
    <row r="730" spans="1:11" s="3" customFormat="1" ht="16.2" x14ac:dyDescent="0.4">
      <c r="A730" s="6"/>
      <c r="B730" s="7"/>
      <c r="C730" s="7"/>
      <c r="D730" s="7"/>
      <c r="E730" s="7"/>
      <c r="F730" s="7"/>
      <c r="G730" s="7"/>
      <c r="H730" s="7"/>
      <c r="I730" s="7"/>
      <c r="J730" s="8"/>
      <c r="K730" s="7"/>
    </row>
    <row r="731" spans="1:11" s="3" customFormat="1" ht="16.2" x14ac:dyDescent="0.4">
      <c r="A731" s="6"/>
      <c r="B731" s="7"/>
      <c r="C731" s="7"/>
      <c r="D731" s="7"/>
      <c r="E731" s="7"/>
      <c r="F731" s="7"/>
      <c r="G731" s="7"/>
      <c r="H731" s="7"/>
      <c r="I731" s="7"/>
      <c r="J731" s="8"/>
      <c r="K731" s="7"/>
    </row>
    <row r="732" spans="1:11" s="3" customFormat="1" ht="16.2" x14ac:dyDescent="0.4">
      <c r="A732" s="6"/>
      <c r="B732" s="7"/>
      <c r="C732" s="7"/>
      <c r="D732" s="7"/>
      <c r="E732" s="7"/>
      <c r="F732" s="7"/>
      <c r="G732" s="7"/>
      <c r="H732" s="7"/>
      <c r="I732" s="7"/>
      <c r="J732" s="8"/>
      <c r="K732" s="7"/>
    </row>
    <row r="733" spans="1:11" s="3" customFormat="1" ht="16.2" x14ac:dyDescent="0.4">
      <c r="A733" s="6"/>
      <c r="B733" s="7"/>
      <c r="C733" s="7"/>
      <c r="D733" s="7"/>
      <c r="E733" s="7"/>
      <c r="F733" s="7"/>
      <c r="G733" s="7"/>
      <c r="H733" s="7"/>
      <c r="I733" s="7"/>
      <c r="J733" s="8"/>
      <c r="K733" s="7"/>
    </row>
    <row r="734" spans="1:11" s="3" customFormat="1" ht="16.2" x14ac:dyDescent="0.4">
      <c r="A734" s="6"/>
      <c r="B734" s="7"/>
      <c r="C734" s="7"/>
      <c r="D734" s="7"/>
      <c r="E734" s="7"/>
      <c r="F734" s="7"/>
      <c r="G734" s="7"/>
      <c r="H734" s="7"/>
      <c r="I734" s="7"/>
      <c r="J734" s="8"/>
      <c r="K734" s="7"/>
    </row>
    <row r="735" spans="1:11" s="3" customFormat="1" ht="16.2" x14ac:dyDescent="0.4">
      <c r="A735" s="6"/>
      <c r="B735" s="7"/>
      <c r="C735" s="7"/>
      <c r="D735" s="7"/>
      <c r="E735" s="7"/>
      <c r="F735" s="7"/>
      <c r="G735" s="7"/>
      <c r="H735" s="7"/>
      <c r="I735" s="7"/>
      <c r="J735" s="8"/>
      <c r="K735" s="7"/>
    </row>
    <row r="736" spans="1:11" s="3" customFormat="1" ht="16.2" x14ac:dyDescent="0.4">
      <c r="A736" s="6"/>
      <c r="B736" s="7"/>
      <c r="C736" s="7"/>
      <c r="D736" s="7"/>
      <c r="E736" s="7"/>
      <c r="F736" s="7"/>
      <c r="G736" s="7"/>
      <c r="H736" s="7"/>
      <c r="I736" s="7"/>
      <c r="J736" s="8"/>
      <c r="K736" s="7"/>
    </row>
    <row r="737" spans="1:11" s="3" customFormat="1" ht="16.2" x14ac:dyDescent="0.4">
      <c r="A737" s="6"/>
      <c r="B737" s="7"/>
      <c r="C737" s="7"/>
      <c r="D737" s="7"/>
      <c r="E737" s="7"/>
      <c r="F737" s="7"/>
      <c r="G737" s="7"/>
      <c r="H737" s="7"/>
      <c r="I737" s="7"/>
      <c r="J737" s="8"/>
      <c r="K737" s="7"/>
    </row>
    <row r="738" spans="1:11" s="3" customFormat="1" ht="16.2" x14ac:dyDescent="0.4">
      <c r="A738" s="6"/>
      <c r="B738" s="7"/>
      <c r="C738" s="7"/>
      <c r="D738" s="7"/>
      <c r="E738" s="7"/>
      <c r="F738" s="7"/>
      <c r="G738" s="7"/>
      <c r="H738" s="7"/>
      <c r="I738" s="7"/>
      <c r="J738" s="8"/>
      <c r="K738" s="7"/>
    </row>
    <row r="739" spans="1:11" s="3" customFormat="1" ht="16.2" x14ac:dyDescent="0.4">
      <c r="A739" s="6"/>
      <c r="B739" s="7"/>
      <c r="C739" s="7"/>
      <c r="D739" s="7"/>
      <c r="E739" s="7"/>
      <c r="F739" s="7"/>
      <c r="G739" s="7"/>
      <c r="H739" s="7"/>
      <c r="I739" s="7"/>
      <c r="J739" s="8"/>
      <c r="K739" s="7"/>
    </row>
    <row r="740" spans="1:11" s="3" customFormat="1" ht="16.2" x14ac:dyDescent="0.4">
      <c r="A740" s="6"/>
      <c r="B740" s="7"/>
      <c r="C740" s="7"/>
      <c r="D740" s="7"/>
      <c r="E740" s="7"/>
      <c r="F740" s="7"/>
      <c r="G740" s="7"/>
      <c r="H740" s="7"/>
      <c r="I740" s="7"/>
      <c r="J740" s="8"/>
      <c r="K740" s="7"/>
    </row>
    <row r="741" spans="1:11" s="3" customFormat="1" ht="16.2" x14ac:dyDescent="0.4">
      <c r="A741" s="6"/>
      <c r="B741" s="7"/>
      <c r="C741" s="7"/>
      <c r="D741" s="7"/>
      <c r="E741" s="7"/>
      <c r="F741" s="7"/>
      <c r="G741" s="7"/>
      <c r="H741" s="7"/>
      <c r="I741" s="7"/>
      <c r="J741" s="8"/>
      <c r="K741" s="7"/>
    </row>
    <row r="742" spans="1:11" s="3" customFormat="1" ht="16.2" x14ac:dyDescent="0.4">
      <c r="A742" s="6"/>
      <c r="B742" s="7"/>
      <c r="C742" s="7"/>
      <c r="D742" s="7"/>
      <c r="E742" s="7"/>
      <c r="F742" s="7"/>
      <c r="G742" s="7"/>
      <c r="H742" s="7"/>
      <c r="I742" s="7"/>
      <c r="J742" s="8"/>
      <c r="K742" s="7"/>
    </row>
    <row r="743" spans="1:11" s="3" customFormat="1" ht="16.2" x14ac:dyDescent="0.4">
      <c r="A743" s="6"/>
      <c r="B743" s="7"/>
      <c r="C743" s="7"/>
      <c r="D743" s="7"/>
      <c r="E743" s="7"/>
      <c r="F743" s="7"/>
      <c r="G743" s="7"/>
      <c r="H743" s="7"/>
      <c r="I743" s="7"/>
      <c r="J743" s="8"/>
      <c r="K743" s="7"/>
    </row>
    <row r="744" spans="1:11" s="3" customFormat="1" ht="16.2" x14ac:dyDescent="0.4">
      <c r="A744" s="6"/>
      <c r="B744" s="7"/>
      <c r="C744" s="7"/>
      <c r="D744" s="7"/>
      <c r="E744" s="7"/>
      <c r="F744" s="7"/>
      <c r="G744" s="7"/>
      <c r="H744" s="7"/>
      <c r="I744" s="7"/>
      <c r="J744" s="8"/>
      <c r="K744" s="7"/>
    </row>
    <row r="745" spans="1:11" s="3" customFormat="1" ht="16.2" x14ac:dyDescent="0.4">
      <c r="A745" s="6"/>
      <c r="B745" s="7"/>
      <c r="C745" s="7"/>
      <c r="D745" s="7"/>
      <c r="E745" s="7"/>
      <c r="F745" s="7"/>
      <c r="G745" s="7"/>
      <c r="H745" s="7"/>
      <c r="I745" s="7"/>
      <c r="J745" s="8"/>
      <c r="K745" s="7"/>
    </row>
    <row r="746" spans="1:11" s="3" customFormat="1" ht="16.2" x14ac:dyDescent="0.4">
      <c r="A746" s="6"/>
      <c r="B746" s="7"/>
      <c r="C746" s="7"/>
      <c r="D746" s="7"/>
      <c r="E746" s="7"/>
      <c r="F746" s="7"/>
      <c r="G746" s="7"/>
      <c r="H746" s="7"/>
      <c r="I746" s="7"/>
      <c r="J746" s="8"/>
      <c r="K746" s="7"/>
    </row>
    <row r="747" spans="1:11" s="3" customFormat="1" ht="16.2" x14ac:dyDescent="0.4">
      <c r="A747" s="6"/>
      <c r="B747" s="7"/>
      <c r="C747" s="7"/>
      <c r="D747" s="7"/>
      <c r="E747" s="7"/>
      <c r="F747" s="7"/>
      <c r="G747" s="7"/>
      <c r="H747" s="7"/>
      <c r="I747" s="7"/>
      <c r="J747" s="8"/>
      <c r="K747" s="7"/>
    </row>
    <row r="748" spans="1:11" s="3" customFormat="1" ht="16.2" x14ac:dyDescent="0.4">
      <c r="A748" s="6"/>
      <c r="B748" s="7"/>
      <c r="C748" s="7"/>
      <c r="D748" s="7"/>
      <c r="E748" s="7"/>
      <c r="F748" s="7"/>
      <c r="G748" s="7"/>
      <c r="H748" s="7"/>
      <c r="I748" s="7"/>
      <c r="J748" s="8"/>
      <c r="K748" s="7"/>
    </row>
    <row r="749" spans="1:11" s="3" customFormat="1" ht="16.2" x14ac:dyDescent="0.4">
      <c r="A749" s="6"/>
      <c r="B749" s="7"/>
      <c r="C749" s="7"/>
      <c r="D749" s="7"/>
      <c r="E749" s="7"/>
      <c r="F749" s="7"/>
      <c r="G749" s="7"/>
      <c r="H749" s="7"/>
      <c r="I749" s="7"/>
      <c r="J749" s="8"/>
      <c r="K749" s="7"/>
    </row>
    <row r="750" spans="1:11" s="3" customFormat="1" ht="16.2" x14ac:dyDescent="0.4">
      <c r="A750" s="6"/>
      <c r="B750" s="7"/>
      <c r="C750" s="7"/>
      <c r="D750" s="7"/>
      <c r="E750" s="7"/>
      <c r="F750" s="7"/>
      <c r="G750" s="7"/>
      <c r="H750" s="7"/>
      <c r="I750" s="7"/>
      <c r="J750" s="8"/>
      <c r="K750" s="7"/>
    </row>
    <row r="751" spans="1:11" s="3" customFormat="1" ht="16.2" x14ac:dyDescent="0.4">
      <c r="A751" s="6"/>
      <c r="B751" s="7"/>
      <c r="C751" s="7"/>
      <c r="D751" s="7"/>
      <c r="E751" s="7"/>
      <c r="F751" s="7"/>
      <c r="G751" s="7"/>
      <c r="H751" s="7"/>
      <c r="I751" s="7"/>
      <c r="J751" s="8"/>
      <c r="K751" s="7"/>
    </row>
    <row r="752" spans="1:11" s="3" customFormat="1" ht="16.2" x14ac:dyDescent="0.4">
      <c r="A752" s="6"/>
      <c r="B752" s="7"/>
      <c r="C752" s="7"/>
      <c r="D752" s="7"/>
      <c r="E752" s="7"/>
      <c r="F752" s="7"/>
      <c r="G752" s="7"/>
      <c r="H752" s="7"/>
      <c r="I752" s="7"/>
      <c r="J752" s="8"/>
      <c r="K752" s="7"/>
    </row>
    <row r="753" spans="1:11" s="3" customFormat="1" ht="16.2" x14ac:dyDescent="0.4">
      <c r="A753" s="6"/>
      <c r="B753" s="7"/>
      <c r="C753" s="7"/>
      <c r="D753" s="7"/>
      <c r="E753" s="7"/>
      <c r="F753" s="7"/>
      <c r="G753" s="7"/>
      <c r="H753" s="7"/>
      <c r="I753" s="7"/>
      <c r="J753" s="8"/>
      <c r="K753" s="7"/>
    </row>
    <row r="754" spans="1:11" s="3" customFormat="1" ht="16.2" x14ac:dyDescent="0.4">
      <c r="A754" s="6"/>
      <c r="B754" s="7"/>
      <c r="C754" s="7"/>
      <c r="D754" s="7"/>
      <c r="E754" s="7"/>
      <c r="F754" s="7"/>
      <c r="G754" s="7"/>
      <c r="H754" s="7"/>
      <c r="I754" s="7"/>
      <c r="J754" s="8"/>
      <c r="K754" s="7"/>
    </row>
    <row r="755" spans="1:11" s="3" customFormat="1" ht="16.2" x14ac:dyDescent="0.4">
      <c r="A755" s="6"/>
      <c r="B755" s="7"/>
      <c r="C755" s="7"/>
      <c r="D755" s="7"/>
      <c r="E755" s="7"/>
      <c r="F755" s="7"/>
      <c r="G755" s="7"/>
      <c r="H755" s="7"/>
      <c r="I755" s="7"/>
      <c r="J755" s="8"/>
      <c r="K755" s="7"/>
    </row>
    <row r="756" spans="1:11" s="3" customFormat="1" ht="16.2" x14ac:dyDescent="0.4">
      <c r="A756" s="6"/>
      <c r="B756" s="7"/>
      <c r="C756" s="7"/>
      <c r="D756" s="7"/>
      <c r="E756" s="7"/>
      <c r="F756" s="7"/>
      <c r="G756" s="7"/>
      <c r="H756" s="7"/>
      <c r="I756" s="7"/>
      <c r="J756" s="8"/>
      <c r="K756" s="7"/>
    </row>
    <row r="757" spans="1:11" s="3" customFormat="1" ht="16.2" x14ac:dyDescent="0.4">
      <c r="A757" s="6"/>
      <c r="B757" s="7"/>
      <c r="C757" s="7"/>
      <c r="D757" s="7"/>
      <c r="E757" s="7"/>
      <c r="F757" s="7"/>
      <c r="G757" s="7"/>
      <c r="H757" s="7"/>
      <c r="I757" s="7"/>
      <c r="J757" s="8"/>
      <c r="K757" s="7"/>
    </row>
    <row r="758" spans="1:11" s="3" customFormat="1" ht="16.2" x14ac:dyDescent="0.4">
      <c r="A758" s="6"/>
      <c r="B758" s="7"/>
      <c r="C758" s="7"/>
      <c r="D758" s="7"/>
      <c r="E758" s="7"/>
      <c r="F758" s="7"/>
      <c r="G758" s="7"/>
      <c r="H758" s="7"/>
      <c r="I758" s="7"/>
      <c r="J758" s="8"/>
      <c r="K758" s="7"/>
    </row>
    <row r="759" spans="1:11" s="3" customFormat="1" ht="16.2" x14ac:dyDescent="0.4">
      <c r="A759" s="6"/>
      <c r="B759" s="7"/>
      <c r="C759" s="7"/>
      <c r="D759" s="7"/>
      <c r="E759" s="7"/>
      <c r="F759" s="7"/>
      <c r="G759" s="7"/>
      <c r="H759" s="7"/>
      <c r="I759" s="7"/>
      <c r="J759" s="8"/>
      <c r="K759" s="7"/>
    </row>
    <row r="760" spans="1:11" s="3" customFormat="1" ht="16.2" x14ac:dyDescent="0.4">
      <c r="A760" s="6"/>
      <c r="B760" s="7"/>
      <c r="C760" s="7"/>
      <c r="D760" s="7"/>
      <c r="E760" s="7"/>
      <c r="F760" s="7"/>
      <c r="G760" s="7"/>
      <c r="H760" s="7"/>
      <c r="I760" s="7"/>
      <c r="J760" s="8"/>
      <c r="K760" s="7"/>
    </row>
    <row r="761" spans="1:11" s="3" customFormat="1" ht="16.2" x14ac:dyDescent="0.4">
      <c r="A761" s="6"/>
      <c r="B761" s="7"/>
      <c r="C761" s="7"/>
      <c r="D761" s="7"/>
      <c r="E761" s="7"/>
      <c r="F761" s="7"/>
      <c r="G761" s="7"/>
      <c r="H761" s="7"/>
      <c r="I761" s="7"/>
      <c r="J761" s="8"/>
      <c r="K761" s="7"/>
    </row>
    <row r="762" spans="1:11" s="3" customFormat="1" ht="16.2" x14ac:dyDescent="0.4">
      <c r="A762" s="6"/>
      <c r="B762" s="7"/>
      <c r="C762" s="7"/>
      <c r="D762" s="7"/>
      <c r="E762" s="7"/>
      <c r="F762" s="7"/>
      <c r="G762" s="7"/>
      <c r="H762" s="7"/>
      <c r="I762" s="7"/>
      <c r="J762" s="8"/>
      <c r="K762" s="7"/>
    </row>
    <row r="763" spans="1:11" s="3" customFormat="1" ht="16.2" x14ac:dyDescent="0.4">
      <c r="A763" s="6"/>
      <c r="B763" s="7"/>
      <c r="C763" s="7"/>
      <c r="D763" s="7"/>
      <c r="E763" s="7"/>
      <c r="F763" s="7"/>
      <c r="G763" s="7"/>
      <c r="H763" s="7"/>
      <c r="I763" s="7"/>
      <c r="J763" s="8"/>
      <c r="K763" s="7"/>
    </row>
    <row r="764" spans="1:11" s="3" customFormat="1" ht="16.2" x14ac:dyDescent="0.4">
      <c r="A764" s="6"/>
      <c r="B764" s="7"/>
      <c r="C764" s="7"/>
      <c r="D764" s="7"/>
      <c r="E764" s="7"/>
      <c r="F764" s="7"/>
      <c r="G764" s="7"/>
      <c r="H764" s="7"/>
      <c r="I764" s="7"/>
      <c r="J764" s="8"/>
      <c r="K764" s="7"/>
    </row>
    <row r="765" spans="1:11" s="3" customFormat="1" ht="16.2" x14ac:dyDescent="0.4">
      <c r="A765" s="6"/>
      <c r="B765" s="7"/>
      <c r="C765" s="7"/>
      <c r="D765" s="7"/>
      <c r="E765" s="7"/>
      <c r="F765" s="7"/>
      <c r="G765" s="7"/>
      <c r="H765" s="7"/>
      <c r="I765" s="7"/>
      <c r="J765" s="8"/>
      <c r="K765" s="7"/>
    </row>
    <row r="766" spans="1:11" s="3" customFormat="1" ht="16.2" x14ac:dyDescent="0.4">
      <c r="A766" s="6"/>
      <c r="B766" s="7"/>
      <c r="C766" s="7"/>
      <c r="D766" s="7"/>
      <c r="E766" s="7"/>
      <c r="F766" s="7"/>
      <c r="G766" s="7"/>
      <c r="H766" s="7"/>
      <c r="I766" s="7"/>
      <c r="J766" s="8"/>
      <c r="K766" s="7"/>
    </row>
    <row r="767" spans="1:11" s="3" customFormat="1" ht="16.2" x14ac:dyDescent="0.4">
      <c r="A767" s="6"/>
      <c r="B767" s="7"/>
      <c r="C767" s="7"/>
      <c r="D767" s="7"/>
      <c r="E767" s="7"/>
      <c r="F767" s="7"/>
      <c r="G767" s="7"/>
      <c r="H767" s="7"/>
      <c r="I767" s="7"/>
      <c r="J767" s="8"/>
      <c r="K767" s="7"/>
    </row>
    <row r="768" spans="1:11" s="3" customFormat="1" ht="16.2" x14ac:dyDescent="0.4">
      <c r="A768" s="6"/>
      <c r="B768" s="7"/>
      <c r="C768" s="7"/>
      <c r="D768" s="7"/>
      <c r="E768" s="7"/>
      <c r="F768" s="7"/>
      <c r="G768" s="7"/>
      <c r="H768" s="7"/>
      <c r="I768" s="7"/>
      <c r="J768" s="8"/>
      <c r="K768" s="7"/>
    </row>
    <row r="769" spans="1:11" s="3" customFormat="1" ht="16.2" x14ac:dyDescent="0.4">
      <c r="A769" s="6"/>
      <c r="B769" s="7"/>
      <c r="C769" s="7"/>
      <c r="D769" s="7"/>
      <c r="E769" s="7"/>
      <c r="F769" s="7"/>
      <c r="G769" s="7"/>
      <c r="H769" s="7"/>
      <c r="I769" s="7"/>
      <c r="J769" s="8"/>
      <c r="K769" s="7"/>
    </row>
    <row r="770" spans="1:11" s="3" customFormat="1" ht="16.2" x14ac:dyDescent="0.4">
      <c r="A770" s="6"/>
      <c r="B770" s="7"/>
      <c r="C770" s="7"/>
      <c r="D770" s="7"/>
      <c r="E770" s="7"/>
      <c r="F770" s="7"/>
      <c r="G770" s="7"/>
      <c r="H770" s="7"/>
      <c r="I770" s="7"/>
      <c r="J770" s="8"/>
      <c r="K770" s="7"/>
    </row>
    <row r="771" spans="1:11" s="3" customFormat="1" ht="16.2" x14ac:dyDescent="0.4">
      <c r="A771" s="6"/>
      <c r="B771" s="7"/>
      <c r="C771" s="7"/>
      <c r="D771" s="7"/>
      <c r="E771" s="7"/>
      <c r="F771" s="7"/>
      <c r="G771" s="7"/>
      <c r="H771" s="7"/>
      <c r="I771" s="7"/>
      <c r="J771" s="8"/>
      <c r="K771" s="7"/>
    </row>
    <row r="772" spans="1:11" s="3" customFormat="1" ht="16.2" x14ac:dyDescent="0.4">
      <c r="A772" s="6"/>
      <c r="B772" s="7"/>
      <c r="C772" s="7"/>
      <c r="D772" s="7"/>
      <c r="E772" s="7"/>
      <c r="F772" s="7"/>
      <c r="G772" s="7"/>
      <c r="H772" s="7"/>
      <c r="I772" s="7"/>
      <c r="J772" s="8"/>
      <c r="K772" s="7"/>
    </row>
    <row r="773" spans="1:11" s="3" customFormat="1" ht="16.2" x14ac:dyDescent="0.4">
      <c r="A773" s="6"/>
      <c r="B773" s="7"/>
      <c r="C773" s="7"/>
      <c r="D773" s="7"/>
      <c r="E773" s="7"/>
      <c r="F773" s="7"/>
      <c r="G773" s="7"/>
      <c r="H773" s="7"/>
      <c r="I773" s="7"/>
      <c r="J773" s="8"/>
      <c r="K773" s="7"/>
    </row>
    <row r="774" spans="1:11" s="3" customFormat="1" ht="16.2" x14ac:dyDescent="0.4">
      <c r="A774" s="6"/>
      <c r="B774" s="7"/>
      <c r="C774" s="7"/>
      <c r="D774" s="7"/>
      <c r="E774" s="7"/>
      <c r="F774" s="7"/>
      <c r="G774" s="7"/>
      <c r="H774" s="7"/>
      <c r="I774" s="7"/>
      <c r="J774" s="8"/>
      <c r="K774" s="7"/>
    </row>
    <row r="775" spans="1:11" s="3" customFormat="1" ht="16.2" x14ac:dyDescent="0.4">
      <c r="A775" s="6"/>
      <c r="B775" s="7"/>
      <c r="C775" s="7"/>
      <c r="D775" s="7"/>
      <c r="E775" s="7"/>
      <c r="F775" s="7"/>
      <c r="G775" s="7"/>
      <c r="H775" s="7"/>
      <c r="I775" s="7"/>
      <c r="J775" s="8"/>
      <c r="K775" s="7"/>
    </row>
    <row r="776" spans="1:11" s="3" customFormat="1" ht="16.2" x14ac:dyDescent="0.4">
      <c r="A776" s="6"/>
      <c r="B776" s="7"/>
      <c r="C776" s="7"/>
      <c r="D776" s="7"/>
      <c r="E776" s="7"/>
      <c r="F776" s="7"/>
      <c r="G776" s="7"/>
      <c r="H776" s="7"/>
      <c r="I776" s="7"/>
      <c r="J776" s="8"/>
      <c r="K776" s="7"/>
    </row>
    <row r="777" spans="1:11" s="3" customFormat="1" ht="16.2" x14ac:dyDescent="0.4">
      <c r="A777" s="6"/>
      <c r="B777" s="7"/>
      <c r="C777" s="7"/>
      <c r="D777" s="7"/>
      <c r="E777" s="7"/>
      <c r="F777" s="7"/>
      <c r="G777" s="7"/>
      <c r="H777" s="7"/>
      <c r="I777" s="7"/>
      <c r="J777" s="8"/>
      <c r="K777" s="7"/>
    </row>
    <row r="778" spans="1:11" s="3" customFormat="1" ht="16.2" x14ac:dyDescent="0.4">
      <c r="A778" s="6"/>
      <c r="B778" s="7"/>
      <c r="C778" s="7"/>
      <c r="D778" s="7"/>
      <c r="E778" s="7"/>
      <c r="F778" s="7"/>
      <c r="G778" s="7"/>
      <c r="H778" s="7"/>
      <c r="I778" s="7"/>
      <c r="J778" s="8"/>
      <c r="K778" s="7"/>
    </row>
    <row r="779" spans="1:11" s="3" customFormat="1" ht="16.2" x14ac:dyDescent="0.4">
      <c r="A779" s="6"/>
      <c r="B779" s="7"/>
      <c r="C779" s="7"/>
      <c r="D779" s="7"/>
      <c r="E779" s="7"/>
      <c r="F779" s="7"/>
      <c r="G779" s="7"/>
      <c r="H779" s="7"/>
      <c r="I779" s="7"/>
      <c r="J779" s="8"/>
      <c r="K779" s="7"/>
    </row>
    <row r="780" spans="1:11" s="3" customFormat="1" ht="16.2" x14ac:dyDescent="0.4">
      <c r="A780" s="6"/>
      <c r="B780" s="7"/>
      <c r="C780" s="7"/>
      <c r="D780" s="7"/>
      <c r="E780" s="7"/>
      <c r="F780" s="7"/>
      <c r="G780" s="7"/>
      <c r="H780" s="7"/>
      <c r="I780" s="7"/>
      <c r="J780" s="8"/>
      <c r="K780" s="7"/>
    </row>
    <row r="781" spans="1:11" s="3" customFormat="1" ht="16.2" x14ac:dyDescent="0.4">
      <c r="A781" s="6"/>
      <c r="B781" s="7"/>
      <c r="C781" s="7"/>
      <c r="D781" s="7"/>
      <c r="E781" s="7"/>
      <c r="F781" s="7"/>
      <c r="G781" s="7"/>
      <c r="H781" s="7"/>
      <c r="I781" s="7"/>
      <c r="J781" s="8"/>
      <c r="K781" s="7"/>
    </row>
    <row r="782" spans="1:11" s="3" customFormat="1" ht="16.2" x14ac:dyDescent="0.4">
      <c r="A782" s="6"/>
      <c r="B782" s="7"/>
      <c r="C782" s="7"/>
      <c r="D782" s="7"/>
      <c r="E782" s="7"/>
      <c r="F782" s="7"/>
      <c r="G782" s="7"/>
      <c r="H782" s="7"/>
      <c r="I782" s="7"/>
      <c r="J782" s="8"/>
      <c r="K782" s="7"/>
    </row>
    <row r="783" spans="1:11" s="3" customFormat="1" ht="16.2" x14ac:dyDescent="0.4">
      <c r="A783" s="6"/>
      <c r="B783" s="7"/>
      <c r="C783" s="7"/>
      <c r="D783" s="7"/>
      <c r="E783" s="7"/>
      <c r="F783" s="7"/>
      <c r="G783" s="7"/>
      <c r="H783" s="7"/>
      <c r="I783" s="7"/>
      <c r="J783" s="8"/>
      <c r="K783" s="7"/>
    </row>
    <row r="784" spans="1:11" s="3" customFormat="1" ht="16.2" x14ac:dyDescent="0.4">
      <c r="A784" s="6"/>
      <c r="B784" s="7"/>
      <c r="C784" s="7"/>
      <c r="D784" s="7"/>
      <c r="E784" s="7"/>
      <c r="F784" s="7"/>
      <c r="G784" s="7"/>
      <c r="H784" s="7"/>
      <c r="I784" s="7"/>
      <c r="J784" s="8"/>
      <c r="K784" s="7"/>
    </row>
    <row r="785" spans="1:11" s="3" customFormat="1" ht="16.2" x14ac:dyDescent="0.4">
      <c r="A785" s="6"/>
      <c r="B785" s="7"/>
      <c r="C785" s="7"/>
      <c r="D785" s="7"/>
      <c r="E785" s="7"/>
      <c r="F785" s="7"/>
      <c r="G785" s="7"/>
      <c r="H785" s="7"/>
      <c r="I785" s="7"/>
      <c r="J785" s="8"/>
      <c r="K785" s="7"/>
    </row>
    <row r="786" spans="1:11" s="3" customFormat="1" ht="16.2" x14ac:dyDescent="0.4">
      <c r="A786" s="6"/>
      <c r="B786" s="7"/>
      <c r="C786" s="7"/>
      <c r="D786" s="7"/>
      <c r="E786" s="7"/>
      <c r="F786" s="7"/>
      <c r="G786" s="7"/>
      <c r="H786" s="7"/>
      <c r="I786" s="7"/>
      <c r="J786" s="8"/>
      <c r="K786" s="7"/>
    </row>
    <row r="787" spans="1:11" s="3" customFormat="1" ht="16.2" x14ac:dyDescent="0.4">
      <c r="A787" s="6"/>
      <c r="B787" s="7"/>
      <c r="C787" s="7"/>
      <c r="D787" s="7"/>
      <c r="E787" s="7"/>
      <c r="F787" s="7"/>
      <c r="G787" s="7"/>
      <c r="H787" s="7"/>
      <c r="I787" s="7"/>
      <c r="J787" s="8"/>
      <c r="K787" s="7"/>
    </row>
    <row r="788" spans="1:11" s="3" customFormat="1" ht="16.2" x14ac:dyDescent="0.4">
      <c r="A788" s="6"/>
      <c r="B788" s="7"/>
      <c r="C788" s="7"/>
      <c r="D788" s="7"/>
      <c r="E788" s="7"/>
      <c r="F788" s="7"/>
      <c r="G788" s="7"/>
      <c r="H788" s="7"/>
      <c r="I788" s="7"/>
      <c r="J788" s="8"/>
      <c r="K788" s="7"/>
    </row>
    <row r="789" spans="1:11" s="3" customFormat="1" ht="16.2" x14ac:dyDescent="0.4">
      <c r="A789" s="6"/>
      <c r="B789" s="7"/>
      <c r="C789" s="7"/>
      <c r="D789" s="7"/>
      <c r="E789" s="7"/>
      <c r="F789" s="7"/>
      <c r="G789" s="7"/>
      <c r="H789" s="7"/>
      <c r="I789" s="7"/>
      <c r="J789" s="8"/>
      <c r="K789" s="7"/>
    </row>
    <row r="790" spans="1:11" s="3" customFormat="1" ht="16.2" x14ac:dyDescent="0.4">
      <c r="A790" s="6"/>
      <c r="B790" s="7"/>
      <c r="C790" s="7"/>
      <c r="D790" s="7"/>
      <c r="E790" s="7"/>
      <c r="F790" s="7"/>
      <c r="G790" s="7"/>
      <c r="H790" s="7"/>
      <c r="I790" s="7"/>
      <c r="J790" s="8"/>
      <c r="K790" s="7"/>
    </row>
    <row r="791" spans="1:11" s="3" customFormat="1" ht="16.2" x14ac:dyDescent="0.4">
      <c r="A791" s="6"/>
      <c r="B791" s="7"/>
      <c r="C791" s="7"/>
      <c r="D791" s="7"/>
      <c r="E791" s="7"/>
      <c r="F791" s="7"/>
      <c r="G791" s="7"/>
      <c r="H791" s="7"/>
      <c r="I791" s="7"/>
      <c r="J791" s="8"/>
      <c r="K791" s="7"/>
    </row>
    <row r="792" spans="1:11" s="3" customFormat="1" ht="16.2" x14ac:dyDescent="0.4">
      <c r="A792" s="6"/>
      <c r="B792" s="7"/>
      <c r="C792" s="7"/>
      <c r="D792" s="7"/>
      <c r="E792" s="7"/>
      <c r="F792" s="7"/>
      <c r="G792" s="7"/>
      <c r="H792" s="7"/>
      <c r="I792" s="7"/>
      <c r="J792" s="8"/>
      <c r="K792" s="7"/>
    </row>
    <row r="793" spans="1:11" s="3" customFormat="1" ht="16.2" x14ac:dyDescent="0.4">
      <c r="A793" s="6"/>
      <c r="B793" s="7"/>
      <c r="C793" s="7"/>
      <c r="D793" s="7"/>
      <c r="E793" s="7"/>
      <c r="F793" s="7"/>
      <c r="G793" s="7"/>
      <c r="H793" s="7"/>
      <c r="I793" s="7"/>
      <c r="J793" s="8"/>
      <c r="K793" s="7"/>
    </row>
    <row r="794" spans="1:11" s="3" customFormat="1" ht="16.2" x14ac:dyDescent="0.4">
      <c r="A794" s="6"/>
      <c r="B794" s="7"/>
      <c r="C794" s="7"/>
      <c r="D794" s="7"/>
      <c r="E794" s="7"/>
      <c r="F794" s="7"/>
      <c r="G794" s="7"/>
      <c r="H794" s="7"/>
      <c r="I794" s="7"/>
      <c r="J794" s="8"/>
      <c r="K794" s="7"/>
    </row>
    <row r="795" spans="1:11" s="3" customFormat="1" ht="16.2" x14ac:dyDescent="0.4">
      <c r="A795" s="6"/>
      <c r="B795" s="7"/>
      <c r="C795" s="7"/>
      <c r="D795" s="7"/>
      <c r="E795" s="7"/>
      <c r="F795" s="7"/>
      <c r="G795" s="7"/>
      <c r="H795" s="7"/>
      <c r="I795" s="7"/>
      <c r="J795" s="8"/>
      <c r="K795" s="7"/>
    </row>
    <row r="796" spans="1:11" s="3" customFormat="1" ht="16.2" x14ac:dyDescent="0.4">
      <c r="A796" s="6"/>
      <c r="B796" s="7"/>
      <c r="C796" s="7"/>
      <c r="D796" s="7"/>
      <c r="E796" s="7"/>
      <c r="F796" s="7"/>
      <c r="G796" s="7"/>
      <c r="H796" s="7"/>
      <c r="I796" s="7"/>
      <c r="J796" s="8"/>
      <c r="K796" s="7"/>
    </row>
    <row r="797" spans="1:11" s="3" customFormat="1" ht="16.2" x14ac:dyDescent="0.4">
      <c r="A797" s="6"/>
      <c r="B797" s="7"/>
      <c r="C797" s="7"/>
      <c r="D797" s="7"/>
      <c r="E797" s="7"/>
      <c r="F797" s="7"/>
      <c r="G797" s="7"/>
      <c r="H797" s="7"/>
      <c r="I797" s="7"/>
      <c r="J797" s="8"/>
      <c r="K797" s="7"/>
    </row>
    <row r="798" spans="1:11" s="3" customFormat="1" ht="16.2" x14ac:dyDescent="0.4">
      <c r="A798" s="6"/>
      <c r="B798" s="7"/>
      <c r="C798" s="7"/>
      <c r="D798" s="7"/>
      <c r="E798" s="7"/>
      <c r="F798" s="7"/>
      <c r="G798" s="7"/>
      <c r="H798" s="7"/>
      <c r="I798" s="7"/>
      <c r="J798" s="8"/>
      <c r="K798" s="7"/>
    </row>
    <row r="799" spans="1:11" s="3" customFormat="1" ht="16.2" x14ac:dyDescent="0.4">
      <c r="A799" s="6"/>
      <c r="B799" s="7"/>
      <c r="C799" s="7"/>
      <c r="D799" s="7"/>
      <c r="E799" s="7"/>
      <c r="F799" s="7"/>
      <c r="G799" s="7"/>
      <c r="H799" s="7"/>
      <c r="I799" s="7"/>
      <c r="J799" s="8"/>
      <c r="K799" s="7"/>
    </row>
    <row r="800" spans="1:11" s="3" customFormat="1" ht="16.2" x14ac:dyDescent="0.4">
      <c r="A800" s="6"/>
      <c r="B800" s="7"/>
      <c r="C800" s="7"/>
      <c r="D800" s="7"/>
      <c r="E800" s="7"/>
      <c r="F800" s="7"/>
      <c r="G800" s="7"/>
      <c r="H800" s="7"/>
      <c r="I800" s="7"/>
      <c r="J800" s="8"/>
      <c r="K800" s="7"/>
    </row>
    <row r="801" spans="1:11" s="3" customFormat="1" ht="16.2" x14ac:dyDescent="0.4">
      <c r="A801" s="6"/>
      <c r="B801" s="7"/>
      <c r="C801" s="7"/>
      <c r="D801" s="7"/>
      <c r="E801" s="7"/>
      <c r="F801" s="7"/>
      <c r="G801" s="7"/>
      <c r="H801" s="7"/>
      <c r="I801" s="7"/>
      <c r="J801" s="8"/>
      <c r="K801" s="7"/>
    </row>
    <row r="802" spans="1:11" s="3" customFormat="1" ht="16.2" x14ac:dyDescent="0.4">
      <c r="A802" s="6"/>
      <c r="B802" s="7"/>
      <c r="C802" s="7"/>
      <c r="D802" s="7"/>
      <c r="E802" s="7"/>
      <c r="F802" s="7"/>
      <c r="G802" s="7"/>
      <c r="H802" s="7"/>
      <c r="I802" s="7"/>
      <c r="J802" s="8"/>
      <c r="K802" s="7"/>
    </row>
    <row r="803" spans="1:11" s="3" customFormat="1" ht="16.2" x14ac:dyDescent="0.4">
      <c r="A803" s="6"/>
      <c r="B803" s="7"/>
      <c r="C803" s="7"/>
      <c r="D803" s="7"/>
      <c r="E803" s="7"/>
      <c r="F803" s="7"/>
      <c r="G803" s="7"/>
      <c r="H803" s="7"/>
      <c r="I803" s="7"/>
      <c r="J803" s="8"/>
      <c r="K803" s="7"/>
    </row>
    <row r="804" spans="1:11" s="3" customFormat="1" ht="16.2" x14ac:dyDescent="0.4">
      <c r="A804" s="6"/>
      <c r="B804" s="7"/>
      <c r="C804" s="7"/>
      <c r="D804" s="7"/>
      <c r="E804" s="7"/>
      <c r="F804" s="7"/>
      <c r="G804" s="7"/>
      <c r="H804" s="7"/>
      <c r="I804" s="7"/>
      <c r="J804" s="8"/>
      <c r="K804" s="7"/>
    </row>
    <row r="805" spans="1:11" s="3" customFormat="1" ht="16.2" x14ac:dyDescent="0.4">
      <c r="A805" s="6"/>
      <c r="B805" s="7"/>
      <c r="C805" s="7"/>
      <c r="D805" s="7"/>
      <c r="E805" s="7"/>
      <c r="F805" s="7"/>
      <c r="G805" s="7"/>
      <c r="H805" s="7"/>
      <c r="I805" s="7"/>
      <c r="J805" s="8"/>
      <c r="K805" s="7"/>
    </row>
    <row r="806" spans="1:11" s="3" customFormat="1" ht="16.2" x14ac:dyDescent="0.4">
      <c r="A806" s="6"/>
      <c r="B806" s="7"/>
      <c r="C806" s="7"/>
      <c r="D806" s="7"/>
      <c r="E806" s="7"/>
      <c r="F806" s="7"/>
      <c r="G806" s="7"/>
      <c r="H806" s="7"/>
      <c r="I806" s="7"/>
      <c r="J806" s="8"/>
      <c r="K806" s="7"/>
    </row>
    <row r="807" spans="1:11" s="3" customFormat="1" ht="16.2" x14ac:dyDescent="0.4">
      <c r="A807" s="6"/>
      <c r="B807" s="7"/>
      <c r="C807" s="7"/>
      <c r="D807" s="7"/>
      <c r="E807" s="7"/>
      <c r="F807" s="7"/>
      <c r="G807" s="7"/>
      <c r="H807" s="7"/>
      <c r="I807" s="7"/>
      <c r="J807" s="8"/>
      <c r="K807" s="7"/>
    </row>
    <row r="808" spans="1:11" s="3" customFormat="1" ht="16.2" x14ac:dyDescent="0.4">
      <c r="A808" s="6"/>
      <c r="B808" s="7"/>
      <c r="C808" s="7"/>
      <c r="D808" s="7"/>
      <c r="E808" s="7"/>
      <c r="F808" s="7"/>
      <c r="G808" s="7"/>
      <c r="H808" s="7"/>
      <c r="I808" s="7"/>
      <c r="J808" s="8"/>
      <c r="K808" s="7"/>
    </row>
    <row r="809" spans="1:11" s="3" customFormat="1" ht="16.2" x14ac:dyDescent="0.4">
      <c r="A809" s="6"/>
      <c r="B809" s="7"/>
      <c r="C809" s="7"/>
      <c r="D809" s="7"/>
      <c r="E809" s="7"/>
      <c r="F809" s="7"/>
      <c r="G809" s="7"/>
      <c r="H809" s="7"/>
      <c r="I809" s="7"/>
      <c r="J809" s="8"/>
      <c r="K809" s="7"/>
    </row>
    <row r="810" spans="1:11" s="3" customFormat="1" ht="16.2" x14ac:dyDescent="0.4">
      <c r="A810" s="6"/>
      <c r="B810" s="7"/>
      <c r="C810" s="7"/>
      <c r="D810" s="7"/>
      <c r="E810" s="7"/>
      <c r="F810" s="7"/>
      <c r="G810" s="7"/>
      <c r="H810" s="7"/>
      <c r="I810" s="7"/>
      <c r="J810" s="8"/>
      <c r="K810" s="7"/>
    </row>
    <row r="811" spans="1:11" s="3" customFormat="1" ht="16.2" x14ac:dyDescent="0.4">
      <c r="A811" s="6"/>
      <c r="B811" s="7"/>
      <c r="C811" s="7"/>
      <c r="D811" s="7"/>
      <c r="E811" s="7"/>
      <c r="F811" s="7"/>
      <c r="G811" s="7"/>
      <c r="H811" s="7"/>
      <c r="I811" s="7"/>
      <c r="J811" s="8"/>
      <c r="K811" s="7"/>
    </row>
    <row r="812" spans="1:11" s="3" customFormat="1" ht="16.2" x14ac:dyDescent="0.4">
      <c r="A812" s="6"/>
      <c r="B812" s="7"/>
      <c r="C812" s="7"/>
      <c r="D812" s="7"/>
      <c r="E812" s="7"/>
      <c r="F812" s="7"/>
      <c r="G812" s="7"/>
      <c r="H812" s="7"/>
      <c r="I812" s="7"/>
      <c r="J812" s="8"/>
      <c r="K812" s="7"/>
    </row>
    <row r="813" spans="1:11" s="3" customFormat="1" ht="16.2" x14ac:dyDescent="0.4">
      <c r="A813" s="6"/>
      <c r="B813" s="7"/>
      <c r="C813" s="7"/>
      <c r="D813" s="7"/>
      <c r="E813" s="7"/>
      <c r="F813" s="7"/>
      <c r="G813" s="7"/>
      <c r="H813" s="7"/>
      <c r="I813" s="7"/>
      <c r="J813" s="8"/>
      <c r="K813" s="7"/>
    </row>
    <row r="814" spans="1:11" s="3" customFormat="1" ht="16.2" x14ac:dyDescent="0.4">
      <c r="A814" s="6"/>
      <c r="B814" s="7"/>
      <c r="C814" s="7"/>
      <c r="D814" s="7"/>
      <c r="E814" s="7"/>
      <c r="F814" s="7"/>
      <c r="G814" s="7"/>
      <c r="H814" s="7"/>
      <c r="I814" s="7"/>
      <c r="J814" s="8"/>
      <c r="K814" s="7"/>
    </row>
    <row r="815" spans="1:11" s="3" customFormat="1" ht="16.2" x14ac:dyDescent="0.4">
      <c r="A815" s="6"/>
      <c r="B815" s="7"/>
      <c r="C815" s="7"/>
      <c r="D815" s="7"/>
      <c r="E815" s="7"/>
      <c r="F815" s="7"/>
      <c r="G815" s="7"/>
      <c r="H815" s="7"/>
      <c r="I815" s="7"/>
      <c r="J815" s="8"/>
      <c r="K815" s="7"/>
    </row>
    <row r="816" spans="1:11" s="3" customFormat="1" ht="16.2" x14ac:dyDescent="0.4">
      <c r="A816" s="6"/>
      <c r="B816" s="7"/>
      <c r="C816" s="7"/>
      <c r="D816" s="7"/>
      <c r="E816" s="7"/>
      <c r="F816" s="7"/>
      <c r="G816" s="7"/>
      <c r="H816" s="7"/>
      <c r="I816" s="7"/>
      <c r="J816" s="8"/>
      <c r="K816" s="7"/>
    </row>
    <row r="817" spans="1:11" s="3" customFormat="1" ht="16.2" x14ac:dyDescent="0.4">
      <c r="A817" s="6"/>
      <c r="B817" s="7"/>
      <c r="C817" s="7"/>
      <c r="D817" s="7"/>
      <c r="E817" s="7"/>
      <c r="F817" s="7"/>
      <c r="G817" s="7"/>
      <c r="H817" s="7"/>
      <c r="I817" s="7"/>
      <c r="J817" s="8"/>
      <c r="K817" s="7"/>
    </row>
    <row r="818" spans="1:11" s="3" customFormat="1" ht="16.2" x14ac:dyDescent="0.4">
      <c r="A818" s="6"/>
      <c r="B818" s="7"/>
      <c r="C818" s="7"/>
      <c r="D818" s="7"/>
      <c r="E818" s="7"/>
      <c r="F818" s="7"/>
      <c r="G818" s="7"/>
      <c r="H818" s="7"/>
      <c r="I818" s="7"/>
      <c r="J818" s="8"/>
      <c r="K818" s="7"/>
    </row>
    <row r="819" spans="1:11" s="3" customFormat="1" ht="16.2" x14ac:dyDescent="0.4">
      <c r="A819" s="6"/>
      <c r="B819" s="7"/>
      <c r="C819" s="7"/>
      <c r="D819" s="7"/>
      <c r="E819" s="7"/>
      <c r="F819" s="7"/>
      <c r="G819" s="7"/>
      <c r="H819" s="7"/>
      <c r="I819" s="7"/>
      <c r="J819" s="8"/>
      <c r="K819" s="7"/>
    </row>
    <row r="820" spans="1:11" s="3" customFormat="1" ht="16.2" x14ac:dyDescent="0.4">
      <c r="A820" s="6"/>
      <c r="B820" s="7"/>
      <c r="C820" s="7"/>
      <c r="D820" s="7"/>
      <c r="E820" s="7"/>
      <c r="F820" s="7"/>
      <c r="G820" s="7"/>
      <c r="H820" s="7"/>
      <c r="I820" s="7"/>
      <c r="J820" s="8"/>
      <c r="K820" s="7"/>
    </row>
    <row r="821" spans="1:11" s="3" customFormat="1" ht="16.2" x14ac:dyDescent="0.4">
      <c r="A821" s="6"/>
      <c r="B821" s="7"/>
      <c r="C821" s="7"/>
      <c r="D821" s="7"/>
      <c r="E821" s="7"/>
      <c r="F821" s="7"/>
      <c r="G821" s="7"/>
      <c r="H821" s="7"/>
      <c r="I821" s="7"/>
      <c r="J821" s="8"/>
      <c r="K821" s="7"/>
    </row>
    <row r="822" spans="1:11" s="3" customFormat="1" ht="16.2" x14ac:dyDescent="0.4">
      <c r="A822" s="6"/>
      <c r="B822" s="7"/>
      <c r="C822" s="7"/>
      <c r="D822" s="7"/>
      <c r="E822" s="7"/>
      <c r="F822" s="7"/>
      <c r="G822" s="7"/>
      <c r="H822" s="7"/>
      <c r="I822" s="7"/>
      <c r="J822" s="8"/>
      <c r="K822" s="7"/>
    </row>
    <row r="823" spans="1:11" s="3" customFormat="1" ht="16.2" x14ac:dyDescent="0.4">
      <c r="A823" s="6"/>
      <c r="B823" s="7"/>
      <c r="C823" s="7"/>
      <c r="D823" s="7"/>
      <c r="E823" s="7"/>
      <c r="F823" s="7"/>
      <c r="G823" s="7"/>
      <c r="H823" s="7"/>
      <c r="I823" s="7"/>
      <c r="J823" s="8"/>
      <c r="K823" s="7"/>
    </row>
    <row r="824" spans="1:11" s="3" customFormat="1" ht="16.2" x14ac:dyDescent="0.4">
      <c r="A824" s="6"/>
      <c r="B824" s="7"/>
      <c r="C824" s="7"/>
      <c r="D824" s="7"/>
      <c r="E824" s="7"/>
      <c r="F824" s="7"/>
      <c r="G824" s="7"/>
      <c r="H824" s="7"/>
      <c r="I824" s="7"/>
      <c r="J824" s="8"/>
      <c r="K824" s="7"/>
    </row>
    <row r="825" spans="1:11" s="3" customFormat="1" ht="16.2" x14ac:dyDescent="0.4">
      <c r="A825" s="6"/>
      <c r="B825" s="7"/>
      <c r="C825" s="7"/>
      <c r="D825" s="7"/>
      <c r="E825" s="7"/>
      <c r="F825" s="7"/>
      <c r="G825" s="7"/>
      <c r="H825" s="7"/>
      <c r="I825" s="7"/>
      <c r="J825" s="8"/>
      <c r="K825" s="7"/>
    </row>
    <row r="826" spans="1:11" s="3" customFormat="1" ht="16.2" x14ac:dyDescent="0.4">
      <c r="A826" s="6"/>
      <c r="B826" s="7"/>
      <c r="C826" s="7"/>
      <c r="D826" s="7"/>
      <c r="E826" s="7"/>
      <c r="F826" s="7"/>
      <c r="G826" s="7"/>
      <c r="H826" s="7"/>
      <c r="I826" s="7"/>
      <c r="J826" s="8"/>
      <c r="K826" s="7"/>
    </row>
    <row r="827" spans="1:11" s="3" customFormat="1" ht="16.2" x14ac:dyDescent="0.4">
      <c r="A827" s="6"/>
      <c r="B827" s="7"/>
      <c r="C827" s="7"/>
      <c r="D827" s="7"/>
      <c r="E827" s="7"/>
      <c r="F827" s="7"/>
      <c r="G827" s="7"/>
      <c r="H827" s="7"/>
      <c r="I827" s="7"/>
      <c r="J827" s="8"/>
      <c r="K827" s="7"/>
    </row>
    <row r="828" spans="1:11" s="3" customFormat="1" ht="16.2" x14ac:dyDescent="0.4">
      <c r="A828" s="6"/>
      <c r="B828" s="7"/>
      <c r="C828" s="7"/>
      <c r="D828" s="7"/>
      <c r="E828" s="7"/>
      <c r="F828" s="7"/>
      <c r="G828" s="7"/>
      <c r="H828" s="7"/>
      <c r="I828" s="7"/>
      <c r="J828" s="8"/>
      <c r="K828" s="7"/>
    </row>
    <row r="829" spans="1:11" s="3" customFormat="1" ht="16.2" x14ac:dyDescent="0.4">
      <c r="A829" s="6"/>
      <c r="B829" s="7"/>
      <c r="C829" s="7"/>
      <c r="D829" s="7"/>
      <c r="E829" s="7"/>
      <c r="F829" s="7"/>
      <c r="G829" s="7"/>
      <c r="H829" s="7"/>
      <c r="I829" s="7"/>
      <c r="J829" s="8"/>
      <c r="K829" s="7"/>
    </row>
    <row r="830" spans="1:11" s="3" customFormat="1" ht="16.2" x14ac:dyDescent="0.4">
      <c r="A830" s="6"/>
      <c r="B830" s="7"/>
      <c r="C830" s="7"/>
      <c r="D830" s="7"/>
      <c r="E830" s="7"/>
      <c r="F830" s="7"/>
      <c r="G830" s="7"/>
      <c r="H830" s="7"/>
      <c r="I830" s="7"/>
      <c r="J830" s="8"/>
      <c r="K830" s="7"/>
    </row>
    <row r="831" spans="1:11" s="3" customFormat="1" ht="16.2" x14ac:dyDescent="0.4">
      <c r="A831" s="6"/>
      <c r="B831" s="7"/>
      <c r="C831" s="7"/>
      <c r="D831" s="7"/>
      <c r="E831" s="7"/>
      <c r="F831" s="7"/>
      <c r="G831" s="7"/>
      <c r="H831" s="7"/>
      <c r="I831" s="7"/>
      <c r="J831" s="8"/>
      <c r="K831" s="7"/>
    </row>
    <row r="832" spans="1:11" s="3" customFormat="1" ht="16.2" x14ac:dyDescent="0.4">
      <c r="A832" s="6"/>
      <c r="B832" s="7"/>
      <c r="C832" s="7"/>
      <c r="D832" s="7"/>
      <c r="E832" s="7"/>
      <c r="F832" s="7"/>
      <c r="G832" s="7"/>
      <c r="H832" s="7"/>
      <c r="I832" s="7"/>
      <c r="J832" s="8"/>
      <c r="K832" s="7"/>
    </row>
    <row r="833" spans="1:11" s="3" customFormat="1" ht="16.2" x14ac:dyDescent="0.4">
      <c r="A833" s="6"/>
      <c r="B833" s="7"/>
      <c r="C833" s="7"/>
      <c r="D833" s="7"/>
      <c r="E833" s="7"/>
      <c r="F833" s="7"/>
      <c r="G833" s="7"/>
      <c r="H833" s="7"/>
      <c r="I833" s="7"/>
      <c r="J833" s="8"/>
      <c r="K833" s="7"/>
    </row>
    <row r="834" spans="1:11" s="3" customFormat="1" ht="16.2" x14ac:dyDescent="0.4">
      <c r="A834" s="6"/>
      <c r="B834" s="7"/>
      <c r="C834" s="7"/>
      <c r="D834" s="7"/>
      <c r="E834" s="7"/>
      <c r="F834" s="7"/>
      <c r="G834" s="7"/>
      <c r="H834" s="7"/>
      <c r="I834" s="7"/>
      <c r="J834" s="8"/>
      <c r="K834" s="7"/>
    </row>
    <row r="835" spans="1:11" s="3" customFormat="1" ht="16.2" x14ac:dyDescent="0.4">
      <c r="A835" s="6"/>
      <c r="B835" s="7"/>
      <c r="C835" s="7"/>
      <c r="D835" s="7"/>
      <c r="E835" s="7"/>
      <c r="F835" s="7"/>
      <c r="G835" s="7"/>
      <c r="H835" s="7"/>
      <c r="I835" s="7"/>
      <c r="J835" s="8"/>
      <c r="K835" s="7"/>
    </row>
    <row r="836" spans="1:11" s="3" customFormat="1" ht="16.2" x14ac:dyDescent="0.4">
      <c r="A836" s="6"/>
      <c r="B836" s="7"/>
      <c r="C836" s="7"/>
      <c r="D836" s="7"/>
      <c r="E836" s="7"/>
      <c r="F836" s="7"/>
      <c r="G836" s="7"/>
      <c r="H836" s="7"/>
      <c r="I836" s="7"/>
      <c r="J836" s="8"/>
      <c r="K836" s="7"/>
    </row>
    <row r="837" spans="1:11" s="3" customFormat="1" ht="16.2" x14ac:dyDescent="0.4">
      <c r="A837" s="6"/>
      <c r="B837" s="7"/>
      <c r="C837" s="7"/>
      <c r="D837" s="7"/>
      <c r="E837" s="7"/>
      <c r="F837" s="7"/>
      <c r="G837" s="7"/>
      <c r="H837" s="7"/>
      <c r="I837" s="7"/>
      <c r="J837" s="8"/>
      <c r="K837" s="7"/>
    </row>
    <row r="838" spans="1:11" s="3" customFormat="1" ht="16.2" x14ac:dyDescent="0.4">
      <c r="A838" s="6"/>
      <c r="B838" s="7"/>
      <c r="C838" s="7"/>
      <c r="D838" s="7"/>
      <c r="E838" s="7"/>
      <c r="F838" s="7"/>
      <c r="G838" s="7"/>
      <c r="H838" s="7"/>
      <c r="I838" s="7"/>
      <c r="J838" s="8"/>
      <c r="K838" s="7"/>
    </row>
    <row r="839" spans="1:11" s="3" customFormat="1" ht="16.2" x14ac:dyDescent="0.4">
      <c r="A839" s="6"/>
      <c r="B839" s="7"/>
      <c r="C839" s="7"/>
      <c r="D839" s="7"/>
      <c r="E839" s="7"/>
      <c r="F839" s="7"/>
      <c r="G839" s="7"/>
      <c r="H839" s="7"/>
      <c r="I839" s="7"/>
      <c r="J839" s="8"/>
      <c r="K839" s="7"/>
    </row>
    <row r="840" spans="1:11" s="3" customFormat="1" ht="16.2" x14ac:dyDescent="0.4">
      <c r="A840" s="6"/>
      <c r="B840" s="7"/>
      <c r="C840" s="7"/>
      <c r="D840" s="7"/>
      <c r="E840" s="7"/>
      <c r="F840" s="7"/>
      <c r="G840" s="7"/>
      <c r="H840" s="7"/>
      <c r="I840" s="7"/>
      <c r="J840" s="8"/>
      <c r="K840" s="7"/>
    </row>
    <row r="841" spans="1:11" s="3" customFormat="1" ht="16.2" x14ac:dyDescent="0.4">
      <c r="A841" s="6"/>
      <c r="B841" s="7"/>
      <c r="C841" s="7"/>
      <c r="D841" s="7"/>
      <c r="E841" s="7"/>
      <c r="F841" s="7"/>
      <c r="G841" s="7"/>
      <c r="H841" s="7"/>
      <c r="I841" s="7"/>
      <c r="J841" s="8"/>
      <c r="K841" s="7"/>
    </row>
    <row r="842" spans="1:11" s="3" customFormat="1" ht="16.2" x14ac:dyDescent="0.4">
      <c r="A842" s="6"/>
      <c r="B842" s="7"/>
      <c r="C842" s="7"/>
      <c r="D842" s="7"/>
      <c r="E842" s="7"/>
      <c r="F842" s="7"/>
      <c r="G842" s="7"/>
      <c r="H842" s="7"/>
      <c r="I842" s="7"/>
      <c r="J842" s="8"/>
      <c r="K842" s="7"/>
    </row>
    <row r="843" spans="1:11" s="3" customFormat="1" ht="16.2" x14ac:dyDescent="0.4">
      <c r="A843" s="6"/>
      <c r="B843" s="7"/>
      <c r="C843" s="7"/>
      <c r="D843" s="7"/>
      <c r="E843" s="7"/>
      <c r="F843" s="7"/>
      <c r="G843" s="7"/>
      <c r="H843" s="7"/>
      <c r="I843" s="7"/>
      <c r="J843" s="8"/>
      <c r="K843" s="7"/>
    </row>
    <row r="844" spans="1:11" s="3" customFormat="1" ht="16.2" x14ac:dyDescent="0.4">
      <c r="A844" s="6"/>
      <c r="B844" s="7"/>
      <c r="C844" s="7"/>
      <c r="D844" s="7"/>
      <c r="E844" s="7"/>
      <c r="F844" s="7"/>
      <c r="G844" s="7"/>
      <c r="H844" s="7"/>
      <c r="I844" s="7"/>
      <c r="J844" s="8"/>
      <c r="K844" s="7"/>
    </row>
    <row r="845" spans="1:11" s="3" customFormat="1" ht="16.2" x14ac:dyDescent="0.4">
      <c r="A845" s="6"/>
      <c r="B845" s="7"/>
      <c r="C845" s="7"/>
      <c r="D845" s="7"/>
      <c r="E845" s="7"/>
      <c r="F845" s="7"/>
      <c r="G845" s="7"/>
      <c r="H845" s="7"/>
      <c r="I845" s="7"/>
      <c r="J845" s="8"/>
      <c r="K845" s="7"/>
    </row>
    <row r="846" spans="1:11" s="3" customFormat="1" ht="16.2" x14ac:dyDescent="0.4">
      <c r="A846" s="6"/>
      <c r="B846" s="7"/>
      <c r="C846" s="7"/>
      <c r="D846" s="7"/>
      <c r="E846" s="7"/>
      <c r="F846" s="7"/>
      <c r="G846" s="7"/>
      <c r="H846" s="7"/>
      <c r="I846" s="7"/>
      <c r="J846" s="8"/>
      <c r="K846" s="7"/>
    </row>
    <row r="847" spans="1:11" s="3" customFormat="1" ht="16.2" x14ac:dyDescent="0.4">
      <c r="A847" s="6"/>
      <c r="B847" s="7"/>
      <c r="C847" s="7"/>
      <c r="D847" s="7"/>
      <c r="E847" s="7"/>
      <c r="F847" s="7"/>
      <c r="G847" s="7"/>
      <c r="H847" s="7"/>
      <c r="I847" s="7"/>
      <c r="J847" s="8"/>
      <c r="K847" s="7"/>
    </row>
    <row r="848" spans="1:11" s="3" customFormat="1" ht="16.2" x14ac:dyDescent="0.4">
      <c r="A848" s="6"/>
      <c r="B848" s="7"/>
      <c r="C848" s="7"/>
      <c r="D848" s="7"/>
      <c r="E848" s="7"/>
      <c r="F848" s="7"/>
      <c r="G848" s="7"/>
      <c r="H848" s="7"/>
      <c r="I848" s="7"/>
      <c r="J848" s="8"/>
      <c r="K848" s="7"/>
    </row>
    <row r="849" spans="1:11" s="3" customFormat="1" ht="16.2" x14ac:dyDescent="0.4">
      <c r="A849" s="6"/>
      <c r="B849" s="7"/>
      <c r="C849" s="7"/>
      <c r="D849" s="7"/>
      <c r="E849" s="7"/>
      <c r="F849" s="7"/>
      <c r="G849" s="7"/>
      <c r="H849" s="7"/>
      <c r="I849" s="7"/>
      <c r="J849" s="8"/>
      <c r="K849" s="7"/>
    </row>
    <row r="850" spans="1:11" s="3" customFormat="1" ht="16.2" x14ac:dyDescent="0.4">
      <c r="A850" s="6"/>
      <c r="B850" s="7"/>
      <c r="C850" s="7"/>
      <c r="D850" s="7"/>
      <c r="E850" s="7"/>
      <c r="F850" s="7"/>
      <c r="G850" s="7"/>
      <c r="H850" s="7"/>
      <c r="I850" s="7"/>
      <c r="J850" s="8"/>
      <c r="K850" s="7"/>
    </row>
    <row r="851" spans="1:11" s="3" customFormat="1" ht="16.2" x14ac:dyDescent="0.4">
      <c r="A851" s="6"/>
      <c r="B851" s="7"/>
      <c r="C851" s="7"/>
      <c r="D851" s="7"/>
      <c r="E851" s="7"/>
      <c r="F851" s="7"/>
      <c r="G851" s="7"/>
      <c r="H851" s="7"/>
      <c r="I851" s="7"/>
      <c r="J851" s="8"/>
      <c r="K851" s="7"/>
    </row>
    <row r="852" spans="1:11" s="3" customFormat="1" ht="16.2" x14ac:dyDescent="0.4">
      <c r="A852" s="6"/>
      <c r="B852" s="7"/>
      <c r="C852" s="7"/>
      <c r="D852" s="7"/>
      <c r="E852" s="7"/>
      <c r="F852" s="7"/>
      <c r="G852" s="7"/>
      <c r="H852" s="7"/>
      <c r="I852" s="7"/>
      <c r="J852" s="8"/>
      <c r="K852" s="7"/>
    </row>
    <row r="853" spans="1:11" s="3" customFormat="1" ht="16.2" x14ac:dyDescent="0.4">
      <c r="A853" s="6"/>
      <c r="B853" s="7"/>
      <c r="C853" s="7"/>
      <c r="D853" s="7"/>
      <c r="E853" s="7"/>
      <c r="F853" s="7"/>
      <c r="G853" s="7"/>
      <c r="H853" s="7"/>
      <c r="I853" s="7"/>
      <c r="J853" s="8"/>
      <c r="K853" s="7"/>
    </row>
    <row r="854" spans="1:11" s="3" customFormat="1" ht="16.2" x14ac:dyDescent="0.4">
      <c r="A854" s="6"/>
      <c r="B854" s="7"/>
      <c r="C854" s="7"/>
      <c r="D854" s="7"/>
      <c r="E854" s="7"/>
      <c r="F854" s="7"/>
      <c r="G854" s="7"/>
      <c r="H854" s="7"/>
      <c r="I854" s="7"/>
      <c r="J854" s="8"/>
      <c r="K854" s="7"/>
    </row>
    <row r="855" spans="1:11" s="3" customFormat="1" ht="16.2" x14ac:dyDescent="0.4">
      <c r="A855" s="6"/>
      <c r="B855" s="7"/>
      <c r="C855" s="7"/>
      <c r="D855" s="7"/>
      <c r="E855" s="7"/>
      <c r="F855" s="7"/>
      <c r="G855" s="7"/>
      <c r="H855" s="7"/>
      <c r="I855" s="7"/>
      <c r="J855" s="8"/>
      <c r="K855" s="7"/>
    </row>
    <row r="856" spans="1:11" s="3" customFormat="1" ht="16.2" x14ac:dyDescent="0.4">
      <c r="A856" s="6"/>
      <c r="B856" s="7"/>
      <c r="C856" s="7"/>
      <c r="D856" s="7"/>
      <c r="E856" s="7"/>
      <c r="F856" s="7"/>
      <c r="G856" s="7"/>
      <c r="H856" s="7"/>
      <c r="I856" s="7"/>
      <c r="J856" s="8"/>
      <c r="K856" s="7"/>
    </row>
    <row r="857" spans="1:11" s="3" customFormat="1" ht="16.2" x14ac:dyDescent="0.4">
      <c r="A857" s="6"/>
      <c r="B857" s="7"/>
      <c r="C857" s="7"/>
      <c r="D857" s="7"/>
      <c r="E857" s="7"/>
      <c r="F857" s="7"/>
      <c r="G857" s="7"/>
      <c r="H857" s="7"/>
      <c r="I857" s="7"/>
      <c r="J857" s="8"/>
      <c r="K857" s="7"/>
    </row>
    <row r="858" spans="1:11" s="3" customFormat="1" ht="16.2" x14ac:dyDescent="0.4">
      <c r="A858" s="6"/>
      <c r="B858" s="7"/>
      <c r="C858" s="7"/>
      <c r="D858" s="7"/>
      <c r="E858" s="7"/>
      <c r="F858" s="7"/>
      <c r="G858" s="7"/>
      <c r="H858" s="7"/>
      <c r="I858" s="7"/>
      <c r="J858" s="8"/>
      <c r="K858" s="7"/>
    </row>
    <row r="859" spans="1:11" s="3" customFormat="1" ht="16.2" x14ac:dyDescent="0.4">
      <c r="A859" s="6"/>
      <c r="B859" s="7"/>
      <c r="C859" s="7"/>
      <c r="D859" s="7"/>
      <c r="E859" s="7"/>
      <c r="F859" s="7"/>
      <c r="G859" s="7"/>
      <c r="H859" s="7"/>
      <c r="I859" s="7"/>
      <c r="J859" s="8"/>
      <c r="K859" s="7"/>
    </row>
    <row r="860" spans="1:11" s="3" customFormat="1" ht="16.2" x14ac:dyDescent="0.4">
      <c r="A860" s="6"/>
      <c r="B860" s="7"/>
      <c r="C860" s="7"/>
      <c r="D860" s="7"/>
      <c r="E860" s="7"/>
      <c r="F860" s="7"/>
      <c r="G860" s="7"/>
      <c r="H860" s="7"/>
      <c r="I860" s="7"/>
      <c r="J860" s="8"/>
      <c r="K860" s="7"/>
    </row>
    <row r="861" spans="1:11" s="3" customFormat="1" ht="16.2" x14ac:dyDescent="0.4">
      <c r="A861" s="6"/>
      <c r="B861" s="7"/>
      <c r="C861" s="7"/>
      <c r="D861" s="7"/>
      <c r="E861" s="7"/>
      <c r="F861" s="7"/>
      <c r="G861" s="7"/>
      <c r="H861" s="7"/>
      <c r="I861" s="7"/>
      <c r="J861" s="8"/>
      <c r="K861" s="7"/>
    </row>
    <row r="862" spans="1:11" s="3" customFormat="1" ht="16.2" x14ac:dyDescent="0.4">
      <c r="A862" s="6"/>
      <c r="B862" s="7"/>
      <c r="C862" s="7"/>
      <c r="D862" s="7"/>
      <c r="E862" s="7"/>
      <c r="F862" s="7"/>
      <c r="G862" s="7"/>
      <c r="H862" s="7"/>
      <c r="I862" s="7"/>
      <c r="J862" s="8"/>
      <c r="K862" s="7"/>
    </row>
    <row r="863" spans="1:11" s="3" customFormat="1" ht="16.2" x14ac:dyDescent="0.4">
      <c r="A863" s="6"/>
      <c r="B863" s="7"/>
      <c r="C863" s="7"/>
      <c r="D863" s="7"/>
      <c r="E863" s="7"/>
      <c r="F863" s="7"/>
      <c r="G863" s="7"/>
      <c r="H863" s="7"/>
      <c r="I863" s="7"/>
      <c r="J863" s="8"/>
      <c r="K863" s="7"/>
    </row>
    <row r="864" spans="1:11" s="3" customFormat="1" ht="16.2" x14ac:dyDescent="0.4">
      <c r="A864" s="6"/>
      <c r="B864" s="7"/>
      <c r="C864" s="7"/>
      <c r="D864" s="7"/>
      <c r="E864" s="7"/>
      <c r="F864" s="7"/>
      <c r="G864" s="7"/>
      <c r="H864" s="7"/>
      <c r="I864" s="7"/>
      <c r="J864" s="8"/>
      <c r="K864" s="7"/>
    </row>
    <row r="865" spans="1:11" s="3" customFormat="1" ht="16.2" x14ac:dyDescent="0.4">
      <c r="A865" s="6"/>
      <c r="B865" s="7"/>
      <c r="C865" s="7"/>
      <c r="D865" s="7"/>
      <c r="E865" s="7"/>
      <c r="F865" s="7"/>
      <c r="G865" s="7"/>
      <c r="H865" s="7"/>
      <c r="I865" s="7"/>
      <c r="J865" s="8"/>
      <c r="K865" s="7"/>
    </row>
    <row r="866" spans="1:11" s="3" customFormat="1" ht="16.2" x14ac:dyDescent="0.4">
      <c r="A866" s="6"/>
      <c r="B866" s="7"/>
      <c r="C866" s="7"/>
      <c r="D866" s="7"/>
      <c r="E866" s="7"/>
      <c r="F866" s="7"/>
      <c r="G866" s="7"/>
      <c r="H866" s="7"/>
      <c r="I866" s="7"/>
      <c r="J866" s="8"/>
      <c r="K866" s="7"/>
    </row>
    <row r="867" spans="1:11" s="3" customFormat="1" ht="16.2" x14ac:dyDescent="0.4">
      <c r="A867" s="6"/>
      <c r="B867" s="7"/>
      <c r="C867" s="7"/>
      <c r="D867" s="7"/>
      <c r="E867" s="7"/>
      <c r="F867" s="7"/>
      <c r="G867" s="7"/>
      <c r="H867" s="7"/>
      <c r="I867" s="7"/>
      <c r="J867" s="8"/>
      <c r="K867" s="7"/>
    </row>
  </sheetData>
  <autoFilter ref="A7:K197" xr:uid="{00000000-0009-0000-0000-000002000000}"/>
  <mergeCells count="1">
    <mergeCell ref="A1:K1"/>
  </mergeCells>
  <dataValidations count="2">
    <dataValidation type="list" allowBlank="1" showInputMessage="1" showErrorMessage="1" sqref="H8:H867" xr:uid="{00000000-0002-0000-0200-000000000000}">
      <formula1>"Yes,No"</formula1>
    </dataValidation>
    <dataValidation type="list" allowBlank="1" showInputMessage="1" showErrorMessage="1" sqref="F8:F867 D8:D867" xr:uid="{00000000-0002-0000-0200-000001000000}">
      <formula1>"Yes,No,Partial"</formula1>
    </dataValidation>
  </dataValidations>
  <pageMargins left="0.70866141732283472" right="0.70866141732283472" top="0.74803149606299213" bottom="0.74803149606299213" header="0.31496062992125984" footer="0.31496062992125984"/>
  <pageSetup paperSize="9" scale="81" orientation="landscape" r:id="rId1"/>
  <headerFooter>
    <oddFooter>&amp;L&amp;P</oddFooter>
  </headerFooter>
  <colBreaks count="1" manualBreakCount="1">
    <brk id="5" max="197"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10</vt:i4>
      </vt:variant>
    </vt:vector>
  </HeadingPairs>
  <TitlesOfParts>
    <vt:vector size="13" baseType="lpstr">
      <vt:lpstr>Cover page</vt:lpstr>
      <vt:lpstr>Introduction</vt:lpstr>
      <vt:lpstr>Data sheet</vt:lpstr>
      <vt:lpstr>'Data sheet'!_ftn1</vt:lpstr>
      <vt:lpstr>'Data sheet'!_ftnref1</vt:lpstr>
      <vt:lpstr>'Data sheet'!_Toc505096434</vt:lpstr>
      <vt:lpstr>'Data sheet'!_Toc505096435</vt:lpstr>
      <vt:lpstr>'Data sheet'!_Toc505096437</vt:lpstr>
      <vt:lpstr>'Data sheet'!_Toc505096438</vt:lpstr>
      <vt:lpstr>'Cover page'!Print_Area</vt:lpstr>
      <vt:lpstr>'Data sheet'!Print_Area</vt:lpstr>
      <vt:lpstr>Introduction!Print_Area</vt:lpstr>
      <vt:lpstr>'Data sheet'!Print_Titles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NG89 Venous thromboembolism in over 16s: reducing the risk of hospital-acquired deep vein thrombosis or pulmonary embolism: Baseline assessment tool</dc:title>
  <dc:creator/>
  <cp:lastModifiedBy/>
  <dcterms:created xsi:type="dcterms:W3CDTF">2025-03-18T12:09:29Z</dcterms:created>
  <dcterms:modified xsi:type="dcterms:W3CDTF">2025-03-18T12:10:08Z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2025-03-18T12:09:32Z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63c36fcd-865f-4381-914f-356d757933c1</vt:lpwstr>
  </property>
  <property fmtid="{D5CDD505-2E9C-101B-9397-08002B2CF9AE}" pid="8" name="MSIP_Label_c69d85d5-6d9e-4305-a294-1f636ec0f2d6_ContentBits">
    <vt:lpwstr>0</vt:lpwstr>
  </property>
  <property fmtid="{D5CDD505-2E9C-101B-9397-08002B2CF9AE}" pid="9" name="MSIP_Label_c69d85d5-6d9e-4305-a294-1f636ec0f2d6_Tag">
    <vt:lpwstr>10, 3, 0, 1</vt:lpwstr>
  </property>
</Properties>
</file>