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ce.nhs.uk\Data\Clinical Practice\2-Surveillance\CG123 Common MH problems\2018-19\Topic Experts\"/>
    </mc:Choice>
  </mc:AlternateContent>
  <bookViews>
    <workbookView xWindow="240" yWindow="45" windowWidth="20610" windowHeight="11640"/>
  </bookViews>
  <sheets>
    <sheet name="Topic Experts" sheetId="1" r:id="rId1"/>
    <sheet name="Patient Groups" sheetId="3" r:id="rId2"/>
    <sheet name="Sheet2" sheetId="2" r:id="rId3"/>
  </sheets>
  <definedNames>
    <definedName name="_xlnm._FilterDatabase" localSheetId="0" hidden="1">'Topic Experts'!$A$3:$K$6</definedName>
  </definedNames>
  <calcPr calcId="152511"/>
</workbook>
</file>

<file path=xl/calcChain.xml><?xml version="1.0" encoding="utf-8"?>
<calcChain xmlns="http://schemas.openxmlformats.org/spreadsheetml/2006/main">
  <c r="C4" i="3" l="1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38" i="1" l="1"/>
  <c r="C9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</calcChain>
</file>

<file path=xl/sharedStrings.xml><?xml version="1.0" encoding="utf-8"?>
<sst xmlns="http://schemas.openxmlformats.org/spreadsheetml/2006/main" count="112" uniqueCount="85">
  <si>
    <t>Profession</t>
  </si>
  <si>
    <t>Email address</t>
  </si>
  <si>
    <t>Full Name</t>
  </si>
  <si>
    <t xml:space="preserve">Comments e.g. bounce back/person retired etc. </t>
  </si>
  <si>
    <t>A. Participate in all tasks</t>
  </si>
  <si>
    <t>C. Not now, but in future</t>
  </si>
  <si>
    <r>
      <t>D.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Not ever</t>
    </r>
  </si>
  <si>
    <t>Only prioritisation process</t>
  </si>
  <si>
    <t>Only Triage panel meeting</t>
  </si>
  <si>
    <r>
      <t>B.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Questionnaire only</t>
    </r>
  </si>
  <si>
    <t>Lay Member</t>
  </si>
  <si>
    <t>Other Expert</t>
  </si>
  <si>
    <t>GDG Expert</t>
  </si>
  <si>
    <t>QSAC Expert</t>
  </si>
  <si>
    <t>CGUT Expert</t>
  </si>
  <si>
    <t>Additional Comments</t>
  </si>
  <si>
    <t xml:space="preserve">Reminder email sent
(date) </t>
  </si>
  <si>
    <t>Questionnaire and DOI returned
(date)</t>
  </si>
  <si>
    <r>
      <t>CCP Expert Adviser Panel member?</t>
    </r>
    <r>
      <rPr>
        <b/>
        <sz val="11"/>
        <color indexed="10"/>
        <rFont val="Calibri"/>
        <family val="2"/>
      </rPr>
      <t xml:space="preserve"> 
</t>
    </r>
    <r>
      <rPr>
        <b/>
        <sz val="11"/>
        <rFont val="Calibri"/>
        <family val="2"/>
      </rPr>
      <t>(Yes/No)</t>
    </r>
    <r>
      <rPr>
        <b/>
        <sz val="11"/>
        <color indexed="10"/>
        <rFont val="Calibri"/>
        <family val="2"/>
      </rPr>
      <t xml:space="preserve">
Invites will be tailored differently</t>
    </r>
  </si>
  <si>
    <t>Response to invitation
(use dropdown list)</t>
  </si>
  <si>
    <t>Membership Type
(use dropdown)</t>
  </si>
  <si>
    <t>No Response</t>
  </si>
  <si>
    <t>Title + Surname</t>
  </si>
  <si>
    <t>LAYMEMBER - Questionnaire and consultation invite</t>
  </si>
  <si>
    <t>TOPIC NUMBER AND SHORT TITLE</t>
  </si>
  <si>
    <t>Invitation and questionnaire email sent 
(date)</t>
  </si>
  <si>
    <t>CfG Expert Adviser</t>
  </si>
  <si>
    <t>PH Committee</t>
  </si>
  <si>
    <t>SC Committee</t>
  </si>
  <si>
    <t>Tilte and Surname</t>
  </si>
  <si>
    <t>Contact</t>
  </si>
  <si>
    <t>Organisation</t>
  </si>
  <si>
    <t>Questionnaire  returned
(date)</t>
  </si>
  <si>
    <t xml:space="preserve">PLEASE CHECK IF EMAILS WERE SENT TO PATIENT GROUPS </t>
  </si>
  <si>
    <t>CG123 Common mental health problems</t>
  </si>
  <si>
    <t>Tony Kendrick</t>
  </si>
  <si>
    <t>Professor Kendrick</t>
  </si>
  <si>
    <t>ark1@soton.ac.uk</t>
  </si>
  <si>
    <t>Yes</t>
  </si>
  <si>
    <t>Alan Cohen</t>
  </si>
  <si>
    <t>GP with specialist interest in MH and association of MH and physical conditions</t>
  </si>
  <si>
    <t>Dr Cohen</t>
  </si>
  <si>
    <t>doctoralancohen@me.com</t>
  </si>
  <si>
    <t>David Ekers</t>
  </si>
  <si>
    <t>david.ekers@nhs.net &amp; david.ekers@york.ac.uk</t>
  </si>
  <si>
    <t>Nurse consultant in Psychotherapy and MH, specialist interest in depression</t>
  </si>
  <si>
    <t>Dr Ekers</t>
  </si>
  <si>
    <t>Matthew Ridd</t>
  </si>
  <si>
    <t>m.ridd@bristol.ac.uk &amp; barbara.caddick@bristol.ac.uk</t>
  </si>
  <si>
    <t>Dr Ridd</t>
  </si>
  <si>
    <t>GP</t>
  </si>
  <si>
    <t>Roz Shafran</t>
  </si>
  <si>
    <t>r.shafran@ucl.ac.uk</t>
  </si>
  <si>
    <t>Professor Shafran</t>
  </si>
  <si>
    <t xml:space="preserve">Professor (clinical) of psychology </t>
  </si>
  <si>
    <t>rupert.suckling@doncaster.gov.uk</t>
  </si>
  <si>
    <t xml:space="preserve">Local authority, Director of public health commissoning </t>
  </si>
  <si>
    <t>Zaffer Iqbal</t>
  </si>
  <si>
    <t xml:space="preserve">z.iqbal1@nhs.net &amp; dee.dannatt@nhs.net </t>
  </si>
  <si>
    <t>Dr Iqbal</t>
  </si>
  <si>
    <t>Rupert Suckling</t>
  </si>
  <si>
    <t>Professor of Primary Care and Dean,  GP with specialist interest in MH</t>
  </si>
  <si>
    <t>Head of psychology, Consultant Clinical Psychologist with specialist interest in psychological therapues for adults and young people</t>
  </si>
  <si>
    <t>John Cape</t>
  </si>
  <si>
    <t>j.cape@ucl.ac.uk</t>
  </si>
  <si>
    <t>Dr Cape</t>
  </si>
  <si>
    <t>Director of psychological therapies programme, specialist interest in psychological therapies, anxiety disorders and primary care MH</t>
  </si>
  <si>
    <t>Michaela Swales</t>
  </si>
  <si>
    <t xml:space="preserve">m.swales@bangor.ac.uk
b.baragwanath@bangor.ac.uk </t>
  </si>
  <si>
    <t>Dr Swales</t>
  </si>
  <si>
    <t>Consultant clinical psychologist and reader in clinical psychology, specialist interest in psychological therapies and implementation of evidence-based treatments</t>
  </si>
  <si>
    <t>Peter Tyrer</t>
  </si>
  <si>
    <t>p.tyrer@imperial.ac.uk &amp; n.hickey@imperial.ac.uk</t>
  </si>
  <si>
    <t>Professor Tyrer</t>
  </si>
  <si>
    <t>Emeritus professor of community psychiatry, specialist inerest in common MH disorders</t>
  </si>
  <si>
    <t>Philip Cowen</t>
  </si>
  <si>
    <t>Phil.cowen@psych.ox.ac.uk</t>
  </si>
  <si>
    <t>Professor Cowen</t>
  </si>
  <si>
    <t>Professor of psychopharmacology, specialist interest in psychopharmacology of mood disorders and psychiatry</t>
  </si>
  <si>
    <t>Rows 10-14 are additional experts identified from the database.</t>
  </si>
  <si>
    <t>Unable to complete questionnaire</t>
  </si>
  <si>
    <t>Returned questionnaire awaiting DOI form - messaged 11/04/18</t>
  </si>
  <si>
    <t>Requested DOI due to being on the committee - has been received awaiting confirmation</t>
  </si>
  <si>
    <t>Unable to compete within timescales</t>
  </si>
  <si>
    <t>check emails to see if topic expert wants to be involved in the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</si>
</sst>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  <font>
      <b/>
      <sz val="14"/>
      <name val="Arial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1" xfId="1" applyFont="1" applyFill="1" applyBorder="1" applyAlignment="1" applyProtection="1"/>
    <xf numFmtId="0" fontId="0" fillId="0" borderId="1" xfId="0" applyFont="1" applyFill="1" applyBorder="1" applyAlignment="1">
      <alignment horizontal="center"/>
    </xf>
    <xf numFmtId="0" fontId="12" fillId="0" borderId="1" xfId="1" applyFont="1" applyFill="1" applyBorder="1" applyAlignment="1" applyProtection="1"/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3" borderId="3" xfId="0" applyFont="1" applyFill="1" applyBorder="1"/>
    <xf numFmtId="14" fontId="10" fillId="0" borderId="1" xfId="1" applyNumberFormat="1" applyFont="1" applyFill="1" applyBorder="1" applyAlignment="1" applyProtection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16" fillId="4" borderId="5" xfId="0" applyFont="1" applyFill="1" applyBorder="1" applyAlignment="1">
      <alignment vertical="top"/>
    </xf>
    <xf numFmtId="0" fontId="16" fillId="4" borderId="6" xfId="0" applyFont="1" applyFill="1" applyBorder="1" applyAlignment="1">
      <alignment vertical="top"/>
    </xf>
    <xf numFmtId="0" fontId="16" fillId="4" borderId="7" xfId="0" applyFont="1" applyFill="1" applyBorder="1" applyAlignment="1">
      <alignment vertical="top"/>
    </xf>
    <xf numFmtId="0" fontId="6" fillId="0" borderId="0" xfId="1" applyAlignment="1" applyProtection="1">
      <alignment wrapText="1"/>
    </xf>
    <xf numFmtId="0" fontId="12" fillId="0" borderId="1" xfId="1" applyFont="1" applyFill="1" applyBorder="1" applyAlignment="1" applyProtection="1">
      <alignment wrapText="1"/>
    </xf>
    <xf numFmtId="0" fontId="6" fillId="0" borderId="0" xfId="1" applyAlignment="1" applyProtection="1"/>
    <xf numFmtId="0" fontId="0" fillId="0" borderId="1" xfId="0" applyFont="1" applyFill="1" applyBorder="1" applyAlignment="1">
      <alignment horizontal="center" wrapText="1"/>
    </xf>
    <xf numFmtId="0" fontId="17" fillId="5" borderId="1" xfId="2" applyBorder="1" applyAlignment="1">
      <alignment horizontal="center" wrapText="1"/>
    </xf>
    <xf numFmtId="0" fontId="11" fillId="0" borderId="0" xfId="0" applyFont="1" applyAlignment="1">
      <alignment horizontal="left"/>
    </xf>
    <xf numFmtId="0" fontId="13" fillId="3" borderId="2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</cellXfs>
  <cellStyles count="3">
    <cellStyle name="Bad" xfId="2" builtinId="27"/>
    <cellStyle name="Hyperlink" xfId="1" builtinId="8"/>
    <cellStyle name="Normal" xfId="0" builtinId="0"/>
  </cellStyles>
  <dxfs count="39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B7423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7CE"/>
      <color rgb="FF9C0006"/>
      <color rgb="FFFF0006"/>
      <color rgb="FFB7423F"/>
      <color rgb="FF666699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.tyrer@imperial.ac.uk%20&amp;" TargetMode="External"/><Relationship Id="rId2" Type="http://schemas.openxmlformats.org/officeDocument/2006/relationships/hyperlink" Target="mailto:m.ridd@bristol.ac.uk" TargetMode="External"/><Relationship Id="rId1" Type="http://schemas.openxmlformats.org/officeDocument/2006/relationships/hyperlink" Target="mailto:david.ekers@nhs.netdavid.ekers@york.ac.uk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10" sqref="A10"/>
      <selection pane="bottomRight" activeCell="D11" sqref="D11"/>
    </sheetView>
  </sheetViews>
  <sheetFormatPr defaultRowHeight="15" x14ac:dyDescent="0.25"/>
  <cols>
    <col min="1" max="1" width="35" style="2" customWidth="1"/>
    <col min="2" max="3" width="33.28515625" style="3" customWidth="1"/>
    <col min="4" max="4" width="55.140625" style="2" bestFit="1" customWidth="1"/>
    <col min="5" max="5" width="15.140625" style="2" customWidth="1"/>
    <col min="6" max="6" width="18.5703125" style="2" customWidth="1"/>
    <col min="7" max="7" width="14.5703125" customWidth="1"/>
    <col min="8" max="8" width="14.5703125" style="4" customWidth="1"/>
    <col min="9" max="9" width="28" style="1" bestFit="1" customWidth="1"/>
    <col min="10" max="10" width="27" style="1" bestFit="1" customWidth="1"/>
    <col min="11" max="11" width="13.5703125" style="1" customWidth="1"/>
  </cols>
  <sheetData>
    <row r="1" spans="1:11" ht="21.75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 x14ac:dyDescent="0.25"/>
    <row r="3" spans="1:11" s="18" customFormat="1" ht="79.5" customHeight="1" x14ac:dyDescent="0.25">
      <c r="A3" s="16" t="s">
        <v>2</v>
      </c>
      <c r="B3" s="16" t="s">
        <v>0</v>
      </c>
      <c r="C3" s="16" t="s">
        <v>22</v>
      </c>
      <c r="D3" s="17" t="s">
        <v>1</v>
      </c>
      <c r="E3" s="16" t="s">
        <v>20</v>
      </c>
      <c r="F3" s="16" t="s">
        <v>18</v>
      </c>
      <c r="G3" s="11" t="s">
        <v>25</v>
      </c>
      <c r="H3" s="11" t="s">
        <v>16</v>
      </c>
      <c r="I3" s="11" t="s">
        <v>3</v>
      </c>
      <c r="J3" s="11" t="s">
        <v>19</v>
      </c>
      <c r="K3" s="11" t="s">
        <v>17</v>
      </c>
    </row>
    <row r="4" spans="1:11" ht="45" x14ac:dyDescent="0.25">
      <c r="A4" s="8" t="s">
        <v>35</v>
      </c>
      <c r="B4" s="9" t="s">
        <v>61</v>
      </c>
      <c r="C4" s="9" t="s">
        <v>36</v>
      </c>
      <c r="D4" t="s">
        <v>37</v>
      </c>
      <c r="E4" s="5" t="s">
        <v>12</v>
      </c>
      <c r="F4" s="5" t="s">
        <v>38</v>
      </c>
      <c r="G4" s="15">
        <v>43195</v>
      </c>
      <c r="H4" s="15"/>
      <c r="I4" s="28" t="s">
        <v>81</v>
      </c>
      <c r="J4" s="10"/>
      <c r="K4" s="15">
        <v>43202</v>
      </c>
    </row>
    <row r="5" spans="1:11" ht="45" x14ac:dyDescent="0.25">
      <c r="A5" s="8" t="s">
        <v>39</v>
      </c>
      <c r="B5" s="9" t="s">
        <v>40</v>
      </c>
      <c r="C5" s="9" t="s">
        <v>41</v>
      </c>
      <c r="D5" t="s">
        <v>42</v>
      </c>
      <c r="E5" s="5" t="s">
        <v>12</v>
      </c>
      <c r="F5" s="5" t="s">
        <v>38</v>
      </c>
      <c r="G5" s="15">
        <v>43195</v>
      </c>
      <c r="H5" s="15"/>
      <c r="I5" s="28"/>
      <c r="J5" s="10"/>
      <c r="K5" s="15">
        <v>43201</v>
      </c>
    </row>
    <row r="6" spans="1:11" ht="60" x14ac:dyDescent="0.25">
      <c r="A6" s="8" t="s">
        <v>43</v>
      </c>
      <c r="B6" s="9" t="s">
        <v>45</v>
      </c>
      <c r="C6" s="9" t="s">
        <v>46</v>
      </c>
      <c r="D6" s="25" t="s">
        <v>44</v>
      </c>
      <c r="E6" s="5" t="s">
        <v>12</v>
      </c>
      <c r="F6" s="5" t="s">
        <v>38</v>
      </c>
      <c r="G6" s="15">
        <v>43195</v>
      </c>
      <c r="H6" s="15"/>
      <c r="I6" s="28" t="s">
        <v>82</v>
      </c>
      <c r="J6" s="10"/>
      <c r="K6" s="15">
        <v>43214</v>
      </c>
    </row>
    <row r="7" spans="1:11" ht="30" x14ac:dyDescent="0.25">
      <c r="A7" s="8" t="s">
        <v>47</v>
      </c>
      <c r="B7" s="9" t="s">
        <v>50</v>
      </c>
      <c r="C7" s="9" t="s">
        <v>49</v>
      </c>
      <c r="D7" s="25" t="s">
        <v>48</v>
      </c>
      <c r="E7" s="5" t="s">
        <v>12</v>
      </c>
      <c r="F7" s="5" t="s">
        <v>38</v>
      </c>
      <c r="G7" s="15">
        <v>43195</v>
      </c>
      <c r="H7" s="15"/>
      <c r="I7" s="29" t="s">
        <v>80</v>
      </c>
      <c r="J7" s="10"/>
      <c r="K7" s="15"/>
    </row>
    <row r="8" spans="1:11" x14ac:dyDescent="0.25">
      <c r="A8" s="8" t="s">
        <v>51</v>
      </c>
      <c r="B8" s="9" t="s">
        <v>54</v>
      </c>
      <c r="C8" s="9" t="s">
        <v>53</v>
      </c>
      <c r="D8" t="s">
        <v>52</v>
      </c>
      <c r="E8" s="5" t="s">
        <v>12</v>
      </c>
      <c r="F8" s="5" t="s">
        <v>38</v>
      </c>
      <c r="G8" s="15">
        <v>43195</v>
      </c>
      <c r="H8" s="15">
        <v>43201</v>
      </c>
      <c r="I8" s="6"/>
      <c r="J8" s="10"/>
      <c r="K8" s="15">
        <v>43201</v>
      </c>
    </row>
    <row r="9" spans="1:11" ht="30" x14ac:dyDescent="0.25">
      <c r="A9" s="8" t="s">
        <v>60</v>
      </c>
      <c r="B9" s="9" t="s">
        <v>56</v>
      </c>
      <c r="C9" s="9" t="str">
        <f t="shared" ref="C9:C37" si="0">IF(ISTEXT(A9),(LEFT(A9,FIND(" ",A9)-1))&amp;" "&amp;(RIGHT(A9,LEN(A9)-FIND("|",SUBSTITUTE(A9," ","|", LEN(A9)-LEN(SUBSTITUTE(A9," ","")))))),"")</f>
        <v>Rupert Suckling</v>
      </c>
      <c r="D9" t="s">
        <v>55</v>
      </c>
      <c r="E9" s="5" t="s">
        <v>12</v>
      </c>
      <c r="F9" s="5" t="s">
        <v>38</v>
      </c>
      <c r="G9" s="15">
        <v>43195</v>
      </c>
      <c r="H9" s="15">
        <v>43201</v>
      </c>
      <c r="I9" s="29" t="s">
        <v>83</v>
      </c>
      <c r="J9" s="10"/>
      <c r="K9" s="15"/>
    </row>
    <row r="10" spans="1:11" ht="75.75" customHeight="1" x14ac:dyDescent="0.25">
      <c r="A10" s="8" t="s">
        <v>57</v>
      </c>
      <c r="B10" s="9" t="s">
        <v>62</v>
      </c>
      <c r="C10" s="9" t="s">
        <v>59</v>
      </c>
      <c r="D10" t="s">
        <v>58</v>
      </c>
      <c r="E10" s="5" t="s">
        <v>11</v>
      </c>
      <c r="F10" s="5" t="s">
        <v>38</v>
      </c>
      <c r="G10" s="15">
        <v>43195</v>
      </c>
      <c r="H10" s="15">
        <v>43201</v>
      </c>
      <c r="I10" s="29" t="s">
        <v>80</v>
      </c>
      <c r="J10" s="10"/>
      <c r="K10" s="15"/>
    </row>
    <row r="11" spans="1:11" ht="81" customHeight="1" x14ac:dyDescent="0.25">
      <c r="A11" s="8" t="s">
        <v>63</v>
      </c>
      <c r="B11" s="9" t="s">
        <v>66</v>
      </c>
      <c r="C11" s="9" t="s">
        <v>65</v>
      </c>
      <c r="D11" t="s">
        <v>64</v>
      </c>
      <c r="E11" s="5" t="s">
        <v>11</v>
      </c>
      <c r="F11" s="5" t="s">
        <v>38</v>
      </c>
      <c r="G11" s="15">
        <v>43195</v>
      </c>
      <c r="H11" s="15">
        <v>43201</v>
      </c>
      <c r="I11" s="6"/>
      <c r="J11" s="10"/>
      <c r="K11" s="15">
        <v>43207</v>
      </c>
    </row>
    <row r="12" spans="1:11" ht="75" x14ac:dyDescent="0.25">
      <c r="A12" s="8" t="s">
        <v>67</v>
      </c>
      <c r="B12" s="9" t="s">
        <v>70</v>
      </c>
      <c r="C12" s="9" t="s">
        <v>69</v>
      </c>
      <c r="D12" s="26" t="s">
        <v>68</v>
      </c>
      <c r="E12" s="5" t="s">
        <v>11</v>
      </c>
      <c r="F12" s="5" t="s">
        <v>38</v>
      </c>
      <c r="G12" s="15">
        <v>43195</v>
      </c>
      <c r="H12" s="15"/>
      <c r="I12" s="29" t="s">
        <v>80</v>
      </c>
      <c r="J12" s="10"/>
      <c r="K12" s="15"/>
    </row>
    <row r="13" spans="1:11" ht="45" x14ac:dyDescent="0.25">
      <c r="A13" s="8" t="s">
        <v>71</v>
      </c>
      <c r="B13" s="9" t="s">
        <v>74</v>
      </c>
      <c r="C13" s="9" t="s">
        <v>73</v>
      </c>
      <c r="D13" s="27" t="s">
        <v>72</v>
      </c>
      <c r="E13" s="5" t="s">
        <v>11</v>
      </c>
      <c r="F13" s="5" t="s">
        <v>38</v>
      </c>
      <c r="G13" s="15">
        <v>43195</v>
      </c>
      <c r="H13" s="15">
        <v>43201</v>
      </c>
      <c r="I13" s="33" t="s">
        <v>84</v>
      </c>
      <c r="J13" s="10"/>
      <c r="K13" s="15"/>
    </row>
    <row r="14" spans="1:11" ht="60" x14ac:dyDescent="0.25">
      <c r="A14" s="8" t="s">
        <v>75</v>
      </c>
      <c r="B14" s="9" t="s">
        <v>78</v>
      </c>
      <c r="C14" s="9" t="s">
        <v>77</v>
      </c>
      <c r="D14" t="s">
        <v>76</v>
      </c>
      <c r="E14" s="5" t="s">
        <v>11</v>
      </c>
      <c r="F14" s="5" t="s">
        <v>38</v>
      </c>
      <c r="G14" s="15">
        <v>43195</v>
      </c>
      <c r="H14" s="15">
        <v>43201</v>
      </c>
      <c r="I14" s="28"/>
      <c r="J14" s="10"/>
      <c r="K14" s="15">
        <v>43201</v>
      </c>
    </row>
    <row r="15" spans="1:11" x14ac:dyDescent="0.25">
      <c r="A15" s="8"/>
      <c r="B15" s="9"/>
      <c r="C15" s="9" t="str">
        <f t="shared" si="0"/>
        <v/>
      </c>
      <c r="D15" s="7"/>
      <c r="E15" s="5"/>
      <c r="F15" s="5"/>
      <c r="G15" s="15"/>
      <c r="H15" s="15"/>
      <c r="I15" s="6"/>
      <c r="J15" s="10"/>
      <c r="K15" s="15"/>
    </row>
    <row r="16" spans="1:11" x14ac:dyDescent="0.25">
      <c r="A16" s="8"/>
      <c r="B16" s="9"/>
      <c r="C16" s="9" t="str">
        <f t="shared" si="0"/>
        <v/>
      </c>
      <c r="D16" s="7"/>
      <c r="E16" s="5"/>
      <c r="F16" s="5"/>
      <c r="G16" s="15"/>
      <c r="H16" s="15"/>
      <c r="I16" s="6"/>
      <c r="J16" s="10"/>
      <c r="K16" s="15"/>
    </row>
    <row r="17" spans="1:11" x14ac:dyDescent="0.25">
      <c r="A17" s="8"/>
      <c r="B17" s="9"/>
      <c r="C17" s="9" t="str">
        <f t="shared" si="0"/>
        <v/>
      </c>
      <c r="D17" s="7"/>
      <c r="E17" s="5"/>
      <c r="F17" s="5"/>
      <c r="G17" s="15"/>
      <c r="H17" s="15"/>
      <c r="I17" s="6"/>
      <c r="J17" s="10"/>
      <c r="K17" s="15"/>
    </row>
    <row r="18" spans="1:11" x14ac:dyDescent="0.25">
      <c r="A18" s="8"/>
      <c r="B18" s="9"/>
      <c r="C18" s="9" t="str">
        <f t="shared" si="0"/>
        <v/>
      </c>
      <c r="D18" s="7"/>
      <c r="E18" s="5"/>
      <c r="F18" s="5"/>
      <c r="G18" s="15"/>
      <c r="H18" s="15"/>
      <c r="I18" s="6"/>
      <c r="J18" s="10"/>
      <c r="K18" s="15"/>
    </row>
    <row r="19" spans="1:11" x14ac:dyDescent="0.25">
      <c r="A19" s="8"/>
      <c r="B19" s="9"/>
      <c r="C19" s="9" t="str">
        <f t="shared" si="0"/>
        <v/>
      </c>
      <c r="D19" s="7"/>
      <c r="E19" s="5"/>
      <c r="F19" s="5"/>
      <c r="G19" s="15"/>
      <c r="H19" s="15"/>
      <c r="I19" s="6"/>
      <c r="J19" s="10"/>
      <c r="K19" s="15"/>
    </row>
    <row r="20" spans="1:11" x14ac:dyDescent="0.25">
      <c r="A20" s="8"/>
      <c r="B20" s="9"/>
      <c r="C20" s="9" t="str">
        <f t="shared" si="0"/>
        <v/>
      </c>
      <c r="D20" s="7"/>
      <c r="E20" s="5"/>
      <c r="F20" s="5"/>
      <c r="G20" s="15"/>
      <c r="H20" s="15"/>
      <c r="I20" s="6"/>
      <c r="J20" s="10"/>
      <c r="K20" s="15"/>
    </row>
    <row r="21" spans="1:11" x14ac:dyDescent="0.25">
      <c r="A21" s="8"/>
      <c r="B21" s="9"/>
      <c r="C21" s="9" t="str">
        <f t="shared" si="0"/>
        <v/>
      </c>
      <c r="D21" s="7"/>
      <c r="E21" s="5"/>
      <c r="F21" s="5"/>
      <c r="G21" s="15"/>
      <c r="H21" s="15"/>
      <c r="I21" s="6"/>
      <c r="J21" s="10"/>
      <c r="K21" s="15"/>
    </row>
    <row r="22" spans="1:11" x14ac:dyDescent="0.25">
      <c r="A22" s="8"/>
      <c r="B22" s="9"/>
      <c r="C22" s="9" t="str">
        <f t="shared" si="0"/>
        <v/>
      </c>
      <c r="D22" s="7"/>
      <c r="E22" s="5"/>
      <c r="F22" s="5"/>
      <c r="G22" s="15"/>
      <c r="H22" s="15"/>
      <c r="I22" s="6"/>
      <c r="J22" s="10"/>
      <c r="K22" s="15"/>
    </row>
    <row r="23" spans="1:11" x14ac:dyDescent="0.25">
      <c r="A23" s="8"/>
      <c r="B23" s="9"/>
      <c r="C23" s="9" t="str">
        <f t="shared" si="0"/>
        <v/>
      </c>
      <c r="D23" s="7"/>
      <c r="E23" s="5"/>
      <c r="F23" s="5"/>
      <c r="G23" s="15"/>
      <c r="H23" s="15"/>
      <c r="I23" s="6"/>
      <c r="J23" s="10"/>
      <c r="K23" s="15"/>
    </row>
    <row r="24" spans="1:11" x14ac:dyDescent="0.25">
      <c r="A24" s="8"/>
      <c r="B24" s="9"/>
      <c r="C24" s="9" t="str">
        <f t="shared" si="0"/>
        <v/>
      </c>
      <c r="D24" s="7"/>
      <c r="E24" s="5"/>
      <c r="F24" s="5"/>
      <c r="G24" s="15"/>
      <c r="H24" s="15"/>
      <c r="I24" s="6"/>
      <c r="J24" s="10"/>
      <c r="K24" s="15"/>
    </row>
    <row r="25" spans="1:11" x14ac:dyDescent="0.25">
      <c r="A25" s="8"/>
      <c r="B25" s="9"/>
      <c r="C25" s="9" t="str">
        <f t="shared" si="0"/>
        <v/>
      </c>
      <c r="D25" s="7"/>
      <c r="E25" s="5"/>
      <c r="F25" s="5"/>
      <c r="G25" s="15"/>
      <c r="H25" s="15"/>
      <c r="I25" s="6"/>
      <c r="J25" s="10"/>
      <c r="K25" s="15"/>
    </row>
    <row r="26" spans="1:11" x14ac:dyDescent="0.25">
      <c r="A26" s="8"/>
      <c r="B26" s="9"/>
      <c r="C26" s="9" t="str">
        <f t="shared" si="0"/>
        <v/>
      </c>
      <c r="D26" s="7"/>
      <c r="E26" s="5"/>
      <c r="F26" s="5"/>
      <c r="G26" s="15"/>
      <c r="H26" s="15"/>
      <c r="I26" s="6"/>
      <c r="J26" s="10"/>
      <c r="K26" s="15"/>
    </row>
    <row r="27" spans="1:11" x14ac:dyDescent="0.25">
      <c r="A27" s="8"/>
      <c r="B27" s="9"/>
      <c r="C27" s="9" t="str">
        <f t="shared" si="0"/>
        <v/>
      </c>
      <c r="D27" s="7"/>
      <c r="E27" s="5"/>
      <c r="F27" s="5"/>
      <c r="G27" s="15"/>
      <c r="H27" s="15"/>
      <c r="I27" s="6"/>
      <c r="J27" s="10"/>
      <c r="K27" s="15"/>
    </row>
    <row r="28" spans="1:11" x14ac:dyDescent="0.25">
      <c r="A28" s="8"/>
      <c r="B28" s="9"/>
      <c r="C28" s="9" t="str">
        <f t="shared" si="0"/>
        <v/>
      </c>
      <c r="D28" s="7"/>
      <c r="E28" s="5"/>
      <c r="F28" s="5"/>
      <c r="G28" s="15"/>
      <c r="H28" s="15"/>
      <c r="I28" s="6"/>
      <c r="J28" s="10"/>
      <c r="K28" s="15"/>
    </row>
    <row r="29" spans="1:11" x14ac:dyDescent="0.25">
      <c r="A29" s="8"/>
      <c r="B29" s="9"/>
      <c r="C29" s="9" t="str">
        <f t="shared" si="0"/>
        <v/>
      </c>
      <c r="D29" s="7"/>
      <c r="E29" s="5"/>
      <c r="F29" s="5"/>
      <c r="G29" s="15"/>
      <c r="H29" s="15"/>
      <c r="I29" s="6"/>
      <c r="J29" s="10"/>
      <c r="K29" s="15"/>
    </row>
    <row r="30" spans="1:11" x14ac:dyDescent="0.25">
      <c r="A30" s="8"/>
      <c r="B30" s="9"/>
      <c r="C30" s="9" t="str">
        <f t="shared" si="0"/>
        <v/>
      </c>
      <c r="D30" s="7"/>
      <c r="E30" s="5"/>
      <c r="F30" s="5"/>
      <c r="G30" s="15"/>
      <c r="H30" s="15"/>
      <c r="I30" s="6"/>
      <c r="J30" s="10"/>
      <c r="K30" s="15"/>
    </row>
    <row r="31" spans="1:11" x14ac:dyDescent="0.25">
      <c r="A31" s="8"/>
      <c r="B31" s="9"/>
      <c r="C31" s="9" t="str">
        <f t="shared" si="0"/>
        <v/>
      </c>
      <c r="D31" s="7"/>
      <c r="E31" s="5"/>
      <c r="F31" s="5"/>
      <c r="G31" s="15"/>
      <c r="H31" s="15"/>
      <c r="I31" s="6"/>
      <c r="J31" s="10"/>
      <c r="K31" s="15"/>
    </row>
    <row r="32" spans="1:11" x14ac:dyDescent="0.25">
      <c r="A32" s="8"/>
      <c r="B32" s="9"/>
      <c r="C32" s="9" t="str">
        <f t="shared" si="0"/>
        <v/>
      </c>
      <c r="D32" s="7"/>
      <c r="E32" s="5"/>
      <c r="F32" s="5"/>
      <c r="G32" s="15"/>
      <c r="H32" s="15"/>
      <c r="I32" s="6"/>
      <c r="J32" s="10"/>
      <c r="K32" s="15"/>
    </row>
    <row r="33" spans="1:11" x14ac:dyDescent="0.25">
      <c r="A33" s="8"/>
      <c r="B33" s="9"/>
      <c r="C33" s="9" t="str">
        <f t="shared" si="0"/>
        <v/>
      </c>
      <c r="D33" s="7"/>
      <c r="E33" s="5"/>
      <c r="F33" s="5"/>
      <c r="G33" s="15"/>
      <c r="H33" s="15"/>
      <c r="I33" s="6"/>
      <c r="J33" s="10"/>
      <c r="K33" s="15"/>
    </row>
    <row r="34" spans="1:11" x14ac:dyDescent="0.25">
      <c r="A34" s="8"/>
      <c r="B34" s="9"/>
      <c r="C34" s="9" t="str">
        <f t="shared" si="0"/>
        <v/>
      </c>
      <c r="D34" s="7"/>
      <c r="E34" s="5"/>
      <c r="F34" s="5"/>
      <c r="G34" s="15"/>
      <c r="H34" s="15"/>
      <c r="I34" s="6"/>
      <c r="J34" s="10"/>
      <c r="K34" s="15"/>
    </row>
    <row r="35" spans="1:11" x14ac:dyDescent="0.25">
      <c r="A35" s="8"/>
      <c r="B35" s="9"/>
      <c r="C35" s="9" t="str">
        <f t="shared" si="0"/>
        <v/>
      </c>
      <c r="D35" s="7"/>
      <c r="E35" s="5"/>
      <c r="F35" s="5"/>
      <c r="G35" s="15"/>
      <c r="H35" s="15"/>
      <c r="I35" s="6"/>
      <c r="J35" s="10"/>
      <c r="K35" s="15"/>
    </row>
    <row r="36" spans="1:11" x14ac:dyDescent="0.25">
      <c r="A36" s="8"/>
      <c r="B36" s="9"/>
      <c r="C36" s="9" t="str">
        <f t="shared" si="0"/>
        <v/>
      </c>
      <c r="D36" s="7"/>
      <c r="E36" s="5"/>
      <c r="F36" s="5"/>
      <c r="G36" s="15"/>
      <c r="H36" s="15"/>
      <c r="I36" s="6"/>
      <c r="J36" s="10"/>
      <c r="K36" s="15"/>
    </row>
    <row r="37" spans="1:11" x14ac:dyDescent="0.25">
      <c r="A37" s="8"/>
      <c r="B37" s="9"/>
      <c r="C37" s="9" t="str">
        <f t="shared" si="0"/>
        <v/>
      </c>
      <c r="D37" s="7"/>
      <c r="E37" s="5"/>
      <c r="F37" s="5"/>
      <c r="G37" s="15"/>
      <c r="H37" s="15"/>
      <c r="I37" s="6"/>
      <c r="J37" s="10"/>
      <c r="K37" s="15"/>
    </row>
    <row r="38" spans="1:11" x14ac:dyDescent="0.25">
      <c r="A38" s="8"/>
      <c r="B38" s="9"/>
      <c r="C38" s="9" t="str">
        <f>IF(ISTEXT(A38),(LEFT(A38,FIND(" ",A38)-1))&amp;" "&amp;(RIGHT(A38,LEN(A38)-FIND("|",SUBSTITUTE(A38," ","|", LEN(A38)-LEN(SUBSTITUTE(A38," ","")))))),"")</f>
        <v/>
      </c>
      <c r="D38" s="7"/>
      <c r="E38" s="5"/>
      <c r="F38" s="5"/>
      <c r="G38" s="15"/>
      <c r="H38" s="15"/>
      <c r="I38" s="6"/>
      <c r="J38" s="10"/>
      <c r="K38" s="15"/>
    </row>
    <row r="40" spans="1:11" ht="26.25" customHeight="1" x14ac:dyDescent="0.35">
      <c r="A40" s="14" t="s">
        <v>15</v>
      </c>
      <c r="B40" s="31" t="s">
        <v>79</v>
      </c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8" x14ac:dyDescent="0.25">
      <c r="A42" s="21" t="s">
        <v>33</v>
      </c>
      <c r="B42" s="21"/>
      <c r="C42" s="22"/>
      <c r="D42" s="23"/>
      <c r="E42" s="23"/>
      <c r="F42" s="23"/>
      <c r="G42" s="23"/>
      <c r="H42" s="23"/>
      <c r="I42" s="23"/>
      <c r="J42" s="23"/>
      <c r="K42" s="24"/>
    </row>
  </sheetData>
  <autoFilter ref="A3:K6"/>
  <mergeCells count="2">
    <mergeCell ref="A1:K1"/>
    <mergeCell ref="B40:K40"/>
  </mergeCells>
  <conditionalFormatting sqref="E1:E39 E41 E43:E1048576">
    <cfRule type="cellIs" dxfId="38" priority="53" operator="equal">
      <formula>"Lay Member"</formula>
    </cfRule>
    <cfRule type="cellIs" dxfId="37" priority="54" operator="equal">
      <formula>"Other Expert"</formula>
    </cfRule>
    <cfRule type="cellIs" dxfId="36" priority="55" operator="equal">
      <formula>"QSAC Expert"</formula>
    </cfRule>
    <cfRule type="cellIs" dxfId="35" priority="56" operator="equal">
      <formula>"CGUT Expert"</formula>
    </cfRule>
    <cfRule type="cellIs" dxfId="34" priority="57" operator="equal">
      <formula>"GDG Expert"</formula>
    </cfRule>
  </conditionalFormatting>
  <conditionalFormatting sqref="F1:F39 F41 F43:F1048576">
    <cfRule type="cellIs" dxfId="33" priority="51" operator="equal">
      <formula>"No"</formula>
    </cfRule>
    <cfRule type="cellIs" dxfId="32" priority="52" operator="equal">
      <formula>"Yes"</formula>
    </cfRule>
  </conditionalFormatting>
  <conditionalFormatting sqref="J1:J39 J41 J43:J1048576">
    <cfRule type="cellIs" dxfId="31" priority="26" operator="equal">
      <formula>"No Response"</formula>
    </cfRule>
    <cfRule type="cellIs" dxfId="30" priority="27" operator="equal">
      <formula>"No Response"</formula>
    </cfRule>
    <cfRule type="cellIs" dxfId="29" priority="28" operator="equal">
      <formula>"Only Triage panel meeting"</formula>
    </cfRule>
    <cfRule type="cellIs" dxfId="28" priority="29" operator="equal">
      <formula>"Only prioritisation process"</formula>
    </cfRule>
    <cfRule type="cellIs" dxfId="27" priority="30" operator="equal">
      <formula>"C. Not now, but in future"</formula>
    </cfRule>
    <cfRule type="cellIs" dxfId="26" priority="31" operator="equal">
      <formula>"D. Not ever"</formula>
    </cfRule>
    <cfRule type="cellIs" dxfId="25" priority="32" operator="equal">
      <formula>"C. Not now, but in future"</formula>
    </cfRule>
    <cfRule type="cellIs" dxfId="24" priority="33" operator="equal">
      <formula>"B. Questionnaire only"</formula>
    </cfRule>
    <cfRule type="cellIs" dxfId="23" priority="34" operator="equal">
      <formula>"A. Participate in all tasks"</formula>
    </cfRule>
    <cfRule type="cellIs" dxfId="22" priority="35" operator="equal">
      <formula>"A. Participate in all tasks  Green"</formula>
    </cfRule>
  </conditionalFormatting>
  <conditionalFormatting sqref="A12:D12 A4:C11 A15:D38 A13:C14">
    <cfRule type="expression" dxfId="21" priority="15">
      <formula>$J4="No Response"</formula>
    </cfRule>
  </conditionalFormatting>
  <conditionalFormatting sqref="G4:H38">
    <cfRule type="expression" dxfId="20" priority="9">
      <formula>AND($J4="No Response",$G4 ="")</formula>
    </cfRule>
    <cfRule type="cellIs" dxfId="19" priority="10" operator="greaterThan">
      <formula>0</formula>
    </cfRule>
  </conditionalFormatting>
  <conditionalFormatting sqref="H4:H38">
    <cfRule type="expression" dxfId="18" priority="8">
      <formula>AND($J4="No Response",$H4 ="")</formula>
    </cfRule>
  </conditionalFormatting>
  <conditionalFormatting sqref="K4:K38">
    <cfRule type="cellIs" dxfId="17" priority="3" operator="greaterThan">
      <formula>42650</formula>
    </cfRule>
  </conditionalFormatting>
  <conditionalFormatting sqref="K4:K38">
    <cfRule type="cellIs" dxfId="16" priority="2" operator="greaterThan">
      <formula>0</formula>
    </cfRule>
  </conditionalFormatting>
  <conditionalFormatting sqref="K4:K38">
    <cfRule type="expression" dxfId="15" priority="1">
      <formula>AND($J4="No Response",K4 ="")</formula>
    </cfRule>
  </conditionalFormatting>
  <conditionalFormatting sqref="E4:E38">
    <cfRule type="expression" dxfId="14" priority="66">
      <formula>AND($J4="No Response",$E4 ="")</formula>
    </cfRule>
    <cfRule type="expression" dxfId="13" priority="67">
      <formula>AND($J4="No Response",$E4 ="")</formula>
    </cfRule>
  </conditionalFormatting>
  <conditionalFormatting sqref="F4:F38">
    <cfRule type="expression" dxfId="12" priority="68">
      <formula>AND($J4="No Response",$F4 ="")</formula>
    </cfRule>
    <cfRule type="expression" dxfId="11" priority="69">
      <formula>AND($J4="No Response",$F4 ="")</formula>
    </cfRule>
  </conditionalFormatting>
  <conditionalFormatting sqref="I4:I38">
    <cfRule type="expression" dxfId="10" priority="70">
      <formula>AND($J4="No Response",$I4 ="")</formula>
    </cfRule>
    <cfRule type="expression" dxfId="9" priority="71">
      <formula>AND($J4="No Response",$E4 ="")</formula>
    </cfRule>
  </conditionalFormatting>
  <hyperlinks>
    <hyperlink ref="D6" r:id="rId1" display="david.ekers@nhs.netdavid.ekers@york.ac.uk"/>
    <hyperlink ref="D7" r:id="rId2" display="m.ridd@bristol.ac.uk"/>
    <hyperlink ref="D13" r:id="rId3" display="p.tyrer@imperial.ac.uk &amp; "/>
  </hyperlinks>
  <pageMargins left="0.7" right="0.7" top="0.75" bottom="0.75" header="0.3" footer="0.3"/>
  <pageSetup paperSize="9" orientation="portrait" verticalDpi="0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Sheet2!$B$1:$B$7</xm:f>
          </x14:formula1>
          <xm:sqref>E4:E38</xm:sqref>
        </x14:dataValidation>
        <x14:dataValidation type="list" allowBlank="1" showInputMessage="1" showErrorMessage="1">
          <x14:formula1>
            <xm:f>Sheet2!$A$1:$A$9</xm:f>
          </x14:formula1>
          <xm:sqref>J4:J38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zoomScale="80" zoomScaleNormal="80" workbookViewId="0">
      <selection sqref="A1:H38"/>
    </sheetView>
  </sheetViews>
  <sheetFormatPr defaultRowHeight="15" x14ac:dyDescent="0.25"/>
  <cols>
    <col min="1" max="1" width="35" style="2" customWidth="1"/>
    <col min="2" max="3" width="33.28515625" style="3" customWidth="1"/>
    <col min="4" max="4" width="30.140625" style="2" customWidth="1"/>
    <col min="5" max="5" width="14.5703125" customWidth="1"/>
    <col min="6" max="6" width="14.5703125" style="4" customWidth="1"/>
    <col min="7" max="7" width="19.28515625" style="1" customWidth="1"/>
    <col min="8" max="8" width="13.5703125" style="1" customWidth="1"/>
  </cols>
  <sheetData>
    <row r="1" spans="1:8" ht="15.75" x14ac:dyDescent="0.25">
      <c r="A1" s="30" t="s">
        <v>24</v>
      </c>
      <c r="B1" s="30"/>
      <c r="C1" s="30"/>
      <c r="D1" s="30"/>
      <c r="E1" s="30"/>
      <c r="F1" s="30"/>
      <c r="G1" s="30"/>
      <c r="H1" s="30"/>
    </row>
    <row r="2" spans="1:8" ht="15" customHeight="1" x14ac:dyDescent="0.25"/>
    <row r="3" spans="1:8" s="18" customFormat="1" ht="60" x14ac:dyDescent="0.25">
      <c r="A3" s="16" t="s">
        <v>30</v>
      </c>
      <c r="B3" s="16" t="s">
        <v>31</v>
      </c>
      <c r="C3" s="16" t="s">
        <v>29</v>
      </c>
      <c r="D3" s="17" t="s">
        <v>1</v>
      </c>
      <c r="E3" s="11" t="s">
        <v>25</v>
      </c>
      <c r="F3" s="11" t="s">
        <v>16</v>
      </c>
      <c r="G3" s="11" t="s">
        <v>3</v>
      </c>
      <c r="H3" s="11" t="s">
        <v>32</v>
      </c>
    </row>
    <row r="4" spans="1:8" x14ac:dyDescent="0.25">
      <c r="A4" s="8"/>
      <c r="B4" s="9"/>
      <c r="C4" s="9" t="str">
        <f t="shared" ref="C4:C38" si="0">IF(ISTEXT(A4),(LEFT(A4,FIND(" ",A4)-1))&amp;" "&amp;(RIGHT(A4,LEN(A4)-FIND("|",SUBSTITUTE(A4," ","|", LEN(A4)-LEN(SUBSTITUTE(A4," ","")))))),"")</f>
        <v/>
      </c>
      <c r="D4" s="7"/>
      <c r="E4" s="15"/>
      <c r="F4" s="15"/>
      <c r="G4" s="6"/>
      <c r="H4" s="15"/>
    </row>
    <row r="5" spans="1:8" x14ac:dyDescent="0.25">
      <c r="A5" s="8"/>
      <c r="B5" s="9"/>
      <c r="C5" s="9" t="str">
        <f t="shared" si="0"/>
        <v/>
      </c>
      <c r="D5" s="7"/>
      <c r="E5" s="15"/>
      <c r="F5" s="15"/>
      <c r="G5" s="6"/>
      <c r="H5" s="15"/>
    </row>
    <row r="6" spans="1:8" x14ac:dyDescent="0.25">
      <c r="A6" s="8"/>
      <c r="B6" s="9"/>
      <c r="C6" s="9" t="str">
        <f t="shared" si="0"/>
        <v/>
      </c>
      <c r="D6" s="7"/>
      <c r="E6" s="15"/>
      <c r="F6" s="15"/>
      <c r="G6" s="6"/>
      <c r="H6" s="15"/>
    </row>
    <row r="7" spans="1:8" x14ac:dyDescent="0.25">
      <c r="A7" s="8"/>
      <c r="B7" s="9"/>
      <c r="C7" s="9" t="str">
        <f t="shared" si="0"/>
        <v/>
      </c>
      <c r="D7" s="7"/>
      <c r="E7" s="15"/>
      <c r="F7" s="15"/>
      <c r="G7" s="6"/>
      <c r="H7" s="15"/>
    </row>
    <row r="8" spans="1:8" x14ac:dyDescent="0.25">
      <c r="A8" s="8"/>
      <c r="B8" s="9"/>
      <c r="C8" s="9" t="str">
        <f t="shared" si="0"/>
        <v/>
      </c>
      <c r="D8" s="7"/>
      <c r="E8" s="15"/>
      <c r="F8" s="15"/>
      <c r="G8" s="6"/>
      <c r="H8" s="15"/>
    </row>
    <row r="9" spans="1:8" x14ac:dyDescent="0.25">
      <c r="A9" s="8"/>
      <c r="B9" s="9"/>
      <c r="C9" s="9" t="str">
        <f t="shared" si="0"/>
        <v/>
      </c>
      <c r="D9" s="7"/>
      <c r="E9" s="15"/>
      <c r="F9" s="15"/>
      <c r="G9" s="6"/>
      <c r="H9" s="15"/>
    </row>
    <row r="10" spans="1:8" x14ac:dyDescent="0.25">
      <c r="A10" s="8"/>
      <c r="B10" s="9"/>
      <c r="C10" s="9" t="str">
        <f t="shared" si="0"/>
        <v/>
      </c>
      <c r="D10" s="7"/>
      <c r="E10" s="15"/>
      <c r="F10" s="15"/>
      <c r="G10" s="6"/>
      <c r="H10" s="15"/>
    </row>
    <row r="11" spans="1:8" x14ac:dyDescent="0.25">
      <c r="A11" s="8"/>
      <c r="B11" s="9"/>
      <c r="C11" s="9" t="str">
        <f t="shared" si="0"/>
        <v/>
      </c>
      <c r="D11" s="7"/>
      <c r="E11" s="15"/>
      <c r="F11" s="15"/>
      <c r="G11" s="6"/>
      <c r="H11" s="15"/>
    </row>
    <row r="12" spans="1:8" x14ac:dyDescent="0.25">
      <c r="A12" s="8"/>
      <c r="B12" s="9"/>
      <c r="C12" s="9" t="str">
        <f t="shared" si="0"/>
        <v/>
      </c>
      <c r="D12" s="7"/>
      <c r="E12" s="15"/>
      <c r="F12" s="15"/>
      <c r="G12" s="6"/>
      <c r="H12" s="15"/>
    </row>
    <row r="13" spans="1:8" x14ac:dyDescent="0.25">
      <c r="A13" s="8"/>
      <c r="B13" s="9"/>
      <c r="C13" s="9" t="str">
        <f t="shared" si="0"/>
        <v/>
      </c>
      <c r="D13" s="7"/>
      <c r="E13" s="15"/>
      <c r="F13" s="15"/>
      <c r="G13" s="6"/>
      <c r="H13" s="15"/>
    </row>
    <row r="14" spans="1:8" x14ac:dyDescent="0.25">
      <c r="A14" s="8"/>
      <c r="B14" s="9"/>
      <c r="C14" s="9" t="str">
        <f t="shared" si="0"/>
        <v/>
      </c>
      <c r="D14" s="7"/>
      <c r="E14" s="15"/>
      <c r="F14" s="15"/>
      <c r="G14" s="6"/>
      <c r="H14" s="15"/>
    </row>
    <row r="15" spans="1:8" x14ac:dyDescent="0.25">
      <c r="A15" s="8"/>
      <c r="B15" s="9"/>
      <c r="C15" s="9" t="str">
        <f t="shared" si="0"/>
        <v/>
      </c>
      <c r="D15" s="7"/>
      <c r="E15" s="15"/>
      <c r="F15" s="15"/>
      <c r="G15" s="6"/>
      <c r="H15" s="15"/>
    </row>
    <row r="16" spans="1:8" x14ac:dyDescent="0.25">
      <c r="A16" s="8"/>
      <c r="B16" s="9"/>
      <c r="C16" s="9" t="str">
        <f t="shared" si="0"/>
        <v/>
      </c>
      <c r="D16" s="7"/>
      <c r="E16" s="15"/>
      <c r="F16" s="15"/>
      <c r="G16" s="6"/>
      <c r="H16" s="15"/>
    </row>
    <row r="17" spans="1:8" x14ac:dyDescent="0.25">
      <c r="A17" s="8"/>
      <c r="B17" s="9"/>
      <c r="C17" s="9" t="str">
        <f t="shared" si="0"/>
        <v/>
      </c>
      <c r="D17" s="7"/>
      <c r="E17" s="15"/>
      <c r="F17" s="15"/>
      <c r="G17" s="6"/>
      <c r="H17" s="15"/>
    </row>
    <row r="18" spans="1:8" x14ac:dyDescent="0.25">
      <c r="A18" s="8"/>
      <c r="B18" s="9"/>
      <c r="C18" s="9" t="str">
        <f t="shared" si="0"/>
        <v/>
      </c>
      <c r="D18" s="7"/>
      <c r="E18" s="15"/>
      <c r="F18" s="15"/>
      <c r="G18" s="6"/>
      <c r="H18" s="15"/>
    </row>
    <row r="19" spans="1:8" x14ac:dyDescent="0.25">
      <c r="A19" s="8"/>
      <c r="B19" s="9"/>
      <c r="C19" s="9" t="str">
        <f t="shared" si="0"/>
        <v/>
      </c>
      <c r="D19" s="7"/>
      <c r="E19" s="15"/>
      <c r="F19" s="15"/>
      <c r="G19" s="6"/>
      <c r="H19" s="15"/>
    </row>
    <row r="20" spans="1:8" x14ac:dyDescent="0.25">
      <c r="A20" s="8"/>
      <c r="B20" s="9"/>
      <c r="C20" s="9" t="str">
        <f t="shared" si="0"/>
        <v/>
      </c>
      <c r="D20" s="7"/>
      <c r="E20" s="15"/>
      <c r="F20" s="15"/>
      <c r="G20" s="6"/>
      <c r="H20" s="15"/>
    </row>
    <row r="21" spans="1:8" x14ac:dyDescent="0.25">
      <c r="A21" s="8"/>
      <c r="B21" s="9"/>
      <c r="C21" s="9" t="str">
        <f t="shared" si="0"/>
        <v/>
      </c>
      <c r="D21" s="7"/>
      <c r="E21" s="15"/>
      <c r="F21" s="15"/>
      <c r="G21" s="6"/>
      <c r="H21" s="15"/>
    </row>
    <row r="22" spans="1:8" x14ac:dyDescent="0.25">
      <c r="A22" s="8"/>
      <c r="B22" s="9"/>
      <c r="C22" s="9" t="str">
        <f t="shared" si="0"/>
        <v/>
      </c>
      <c r="D22" s="7"/>
      <c r="E22" s="15"/>
      <c r="F22" s="15"/>
      <c r="G22" s="6"/>
      <c r="H22" s="15"/>
    </row>
    <row r="23" spans="1:8" x14ac:dyDescent="0.25">
      <c r="A23" s="8"/>
      <c r="B23" s="9"/>
      <c r="C23" s="9" t="str">
        <f t="shared" si="0"/>
        <v/>
      </c>
      <c r="D23" s="7"/>
      <c r="E23" s="15"/>
      <c r="F23" s="15"/>
      <c r="G23" s="6"/>
      <c r="H23" s="15"/>
    </row>
    <row r="24" spans="1:8" x14ac:dyDescent="0.25">
      <c r="A24" s="8"/>
      <c r="B24" s="9"/>
      <c r="C24" s="9" t="str">
        <f t="shared" si="0"/>
        <v/>
      </c>
      <c r="D24" s="7"/>
      <c r="E24" s="15"/>
      <c r="F24" s="15"/>
      <c r="G24" s="6"/>
      <c r="H24" s="15"/>
    </row>
    <row r="25" spans="1:8" x14ac:dyDescent="0.25">
      <c r="A25" s="8"/>
      <c r="B25" s="9"/>
      <c r="C25" s="9" t="str">
        <f t="shared" si="0"/>
        <v/>
      </c>
      <c r="D25" s="7"/>
      <c r="E25" s="15"/>
      <c r="F25" s="15"/>
      <c r="G25" s="6"/>
      <c r="H25" s="15"/>
    </row>
    <row r="26" spans="1:8" x14ac:dyDescent="0.25">
      <c r="A26" s="8"/>
      <c r="B26" s="9"/>
      <c r="C26" s="9" t="str">
        <f t="shared" si="0"/>
        <v/>
      </c>
      <c r="D26" s="7"/>
      <c r="E26" s="15"/>
      <c r="F26" s="15"/>
      <c r="G26" s="6"/>
      <c r="H26" s="15"/>
    </row>
    <row r="27" spans="1:8" x14ac:dyDescent="0.25">
      <c r="A27" s="8"/>
      <c r="B27" s="9"/>
      <c r="C27" s="9" t="str">
        <f t="shared" si="0"/>
        <v/>
      </c>
      <c r="D27" s="7"/>
      <c r="E27" s="15"/>
      <c r="F27" s="15"/>
      <c r="G27" s="6"/>
      <c r="H27" s="15"/>
    </row>
    <row r="28" spans="1:8" x14ac:dyDescent="0.25">
      <c r="A28" s="8"/>
      <c r="B28" s="9"/>
      <c r="C28" s="9" t="str">
        <f t="shared" si="0"/>
        <v/>
      </c>
      <c r="D28" s="7"/>
      <c r="E28" s="15"/>
      <c r="F28" s="15"/>
      <c r="G28" s="6"/>
      <c r="H28" s="15"/>
    </row>
    <row r="29" spans="1:8" x14ac:dyDescent="0.25">
      <c r="A29" s="8"/>
      <c r="B29" s="9"/>
      <c r="C29" s="9" t="str">
        <f t="shared" si="0"/>
        <v/>
      </c>
      <c r="D29" s="7"/>
      <c r="E29" s="15"/>
      <c r="F29" s="15"/>
      <c r="G29" s="6"/>
      <c r="H29" s="15"/>
    </row>
    <row r="30" spans="1:8" x14ac:dyDescent="0.25">
      <c r="A30" s="8"/>
      <c r="B30" s="9"/>
      <c r="C30" s="9" t="str">
        <f t="shared" si="0"/>
        <v/>
      </c>
      <c r="D30" s="7"/>
      <c r="E30" s="15"/>
      <c r="F30" s="15"/>
      <c r="G30" s="6"/>
      <c r="H30" s="15"/>
    </row>
    <row r="31" spans="1:8" x14ac:dyDescent="0.25">
      <c r="A31" s="8"/>
      <c r="B31" s="9"/>
      <c r="C31" s="9" t="str">
        <f t="shared" si="0"/>
        <v/>
      </c>
      <c r="D31" s="7"/>
      <c r="E31" s="15"/>
      <c r="F31" s="15"/>
      <c r="G31" s="6"/>
      <c r="H31" s="15"/>
    </row>
    <row r="32" spans="1:8" x14ac:dyDescent="0.25">
      <c r="A32" s="8"/>
      <c r="B32" s="9"/>
      <c r="C32" s="9" t="str">
        <f t="shared" si="0"/>
        <v/>
      </c>
      <c r="D32" s="7"/>
      <c r="E32" s="15"/>
      <c r="F32" s="15"/>
      <c r="G32" s="6"/>
      <c r="H32" s="15"/>
    </row>
    <row r="33" spans="1:8" x14ac:dyDescent="0.25">
      <c r="A33" s="8"/>
      <c r="B33" s="9"/>
      <c r="C33" s="9" t="str">
        <f t="shared" si="0"/>
        <v/>
      </c>
      <c r="D33" s="7"/>
      <c r="E33" s="15"/>
      <c r="F33" s="15"/>
      <c r="G33" s="6"/>
      <c r="H33" s="15"/>
    </row>
    <row r="34" spans="1:8" x14ac:dyDescent="0.25">
      <c r="A34" s="8"/>
      <c r="B34" s="9"/>
      <c r="C34" s="9" t="str">
        <f t="shared" si="0"/>
        <v/>
      </c>
      <c r="D34" s="7"/>
      <c r="E34" s="15"/>
      <c r="F34" s="15"/>
      <c r="G34" s="6"/>
      <c r="H34" s="15"/>
    </row>
    <row r="35" spans="1:8" x14ac:dyDescent="0.25">
      <c r="A35" s="8"/>
      <c r="B35" s="9"/>
      <c r="C35" s="9" t="str">
        <f t="shared" si="0"/>
        <v/>
      </c>
      <c r="D35" s="7"/>
      <c r="E35" s="15"/>
      <c r="F35" s="15"/>
      <c r="G35" s="6"/>
      <c r="H35" s="15"/>
    </row>
    <row r="36" spans="1:8" x14ac:dyDescent="0.25">
      <c r="A36" s="8"/>
      <c r="B36" s="9"/>
      <c r="C36" s="9" t="str">
        <f t="shared" si="0"/>
        <v/>
      </c>
      <c r="D36" s="7"/>
      <c r="E36" s="15"/>
      <c r="F36" s="15"/>
      <c r="G36" s="6"/>
      <c r="H36" s="15"/>
    </row>
    <row r="37" spans="1:8" x14ac:dyDescent="0.25">
      <c r="A37" s="8"/>
      <c r="B37" s="9"/>
      <c r="C37" s="9" t="str">
        <f t="shared" si="0"/>
        <v/>
      </c>
      <c r="D37" s="7"/>
      <c r="E37" s="15"/>
      <c r="F37" s="15"/>
      <c r="G37" s="6"/>
      <c r="H37" s="15"/>
    </row>
    <row r="38" spans="1:8" x14ac:dyDescent="0.25">
      <c r="A38" s="8"/>
      <c r="B38" s="9"/>
      <c r="C38" s="9" t="str">
        <f t="shared" si="0"/>
        <v/>
      </c>
      <c r="D38" s="7"/>
      <c r="E38" s="15"/>
      <c r="F38" s="15"/>
      <c r="G38" s="6"/>
      <c r="H38" s="15"/>
    </row>
  </sheetData>
  <mergeCells count="1">
    <mergeCell ref="A1:H1"/>
  </mergeCells>
  <conditionalFormatting sqref="H4:H38">
    <cfRule type="cellIs" dxfId="8" priority="5" operator="greaterThan">
      <formula>42650</formula>
    </cfRule>
  </conditionalFormatting>
  <conditionalFormatting sqref="H4:H38">
    <cfRule type="cellIs" dxfId="7" priority="4" operator="greaterThan">
      <formula>0</formula>
    </cfRule>
  </conditionalFormatting>
  <conditionalFormatting sqref="H4:H38">
    <cfRule type="expression" dxfId="6" priority="3">
      <formula>AND(#REF!="No Response",H4 ="")</formula>
    </cfRule>
  </conditionalFormatting>
  <conditionalFormatting sqref="A4:D38">
    <cfRule type="expression" dxfId="5" priority="58">
      <formula>#REF!="No Response"</formula>
    </cfRule>
  </conditionalFormatting>
  <conditionalFormatting sqref="E4:F38">
    <cfRule type="expression" dxfId="4" priority="61">
      <formula>AND(#REF!="No Response",$E4 ="")</formula>
    </cfRule>
    <cfRule type="cellIs" dxfId="3" priority="62" operator="greaterThan">
      <formula>0</formula>
    </cfRule>
  </conditionalFormatting>
  <conditionalFormatting sqref="F4:F38">
    <cfRule type="expression" dxfId="2" priority="63">
      <formula>AND(#REF!="No Response",$F4 ="")</formula>
    </cfRule>
  </conditionalFormatting>
  <conditionalFormatting sqref="G4:G38">
    <cfRule type="expression" dxfId="1" priority="64">
      <formula>AND(#REF!="No Response",$G4 ="")</formula>
    </cfRule>
    <cfRule type="expression" dxfId="0" priority="65">
      <formula>AND(#REF!="No Response",#REF! ="")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4" sqref="B14"/>
    </sheetView>
  </sheetViews>
  <sheetFormatPr defaultRowHeight="15" x14ac:dyDescent="0.25"/>
  <cols>
    <col min="1" max="1" width="49" customWidth="1"/>
    <col min="2" max="2" width="21.7109375" customWidth="1"/>
  </cols>
  <sheetData>
    <row r="1" spans="1:2" x14ac:dyDescent="0.25">
      <c r="A1" s="13" t="s">
        <v>4</v>
      </c>
      <c r="B1" t="s">
        <v>12</v>
      </c>
    </row>
    <row r="2" spans="1:2" x14ac:dyDescent="0.25">
      <c r="A2" s="13" t="s">
        <v>9</v>
      </c>
      <c r="B2" t="s">
        <v>14</v>
      </c>
    </row>
    <row r="3" spans="1:2" x14ac:dyDescent="0.25">
      <c r="A3" s="12" t="s">
        <v>5</v>
      </c>
      <c r="B3" t="s">
        <v>13</v>
      </c>
    </row>
    <row r="4" spans="1:2" x14ac:dyDescent="0.25">
      <c r="A4" s="13" t="s">
        <v>6</v>
      </c>
      <c r="B4" t="s">
        <v>11</v>
      </c>
    </row>
    <row r="5" spans="1:2" x14ac:dyDescent="0.25">
      <c r="A5" s="13" t="s">
        <v>7</v>
      </c>
      <c r="B5" t="s">
        <v>10</v>
      </c>
    </row>
    <row r="6" spans="1:2" x14ac:dyDescent="0.25">
      <c r="A6" s="13" t="s">
        <v>8</v>
      </c>
      <c r="B6" t="s">
        <v>26</v>
      </c>
    </row>
    <row r="7" spans="1:2" x14ac:dyDescent="0.25">
      <c r="A7" s="13" t="s">
        <v>23</v>
      </c>
      <c r="B7" t="s">
        <v>27</v>
      </c>
    </row>
    <row r="8" spans="1:2" x14ac:dyDescent="0.25">
      <c r="A8" s="13" t="s">
        <v>21</v>
      </c>
      <c r="B8" t="s">
        <v>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Topic Experts</vt:lpstr>
      <vt:lpstr>Patient Groups</vt:lpstr>
      <vt:lpstr>Sheet2</vt:lpstr>
    </vt:vector>
  </TitlesOfParts>
  <Company>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Swapna Mistry</dc:creator>
  <cp:lastModifiedBy>Kalene Marston</cp:lastModifiedBy>
  <dcterms:created xsi:type="dcterms:W3CDTF">2010-10-21T11:08:09Z</dcterms:created>
  <dcterms:modified xsi:type="dcterms:W3CDTF">2018-06-27T09:37:29Z</dcterms:modified>
</cp:coreProperties>
</file>